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0530" activeTab="0"/>
  </bookViews>
  <sheets>
    <sheet name="Qry_Prt" sheetId="1" r:id="rId1"/>
    <sheet name="Лист1" sheetId="2" r:id="rId2"/>
  </sheets>
  <definedNames>
    <definedName name="Qry_Prt">'Qry_Prt'!$B$4:$I$83</definedName>
  </definedNames>
  <calcPr fullCalcOnLoad="1"/>
</workbook>
</file>

<file path=xl/sharedStrings.xml><?xml version="1.0" encoding="utf-8"?>
<sst xmlns="http://schemas.openxmlformats.org/spreadsheetml/2006/main" count="336" uniqueCount="152">
  <si>
    <t>Объект</t>
  </si>
  <si>
    <t>Р использ реж день</t>
  </si>
  <si>
    <t>МАХ реж дня РГМЭК</t>
  </si>
  <si>
    <t>ЗАО "Рязанский кирпичный завод"</t>
  </si>
  <si>
    <t>Кирпичный з-д</t>
  </si>
  <si>
    <t>ОАО "Государственный Рязанский приборный завод"</t>
  </si>
  <si>
    <t>МП "Водоканал города Рязани"</t>
  </si>
  <si>
    <t>Канализационная насосная станция N 3</t>
  </si>
  <si>
    <t>Окская ОВС</t>
  </si>
  <si>
    <t>КНС N4</t>
  </si>
  <si>
    <t>Борковская ОВС</t>
  </si>
  <si>
    <t>КНС N 10</t>
  </si>
  <si>
    <t>Соколовская ОВС</t>
  </si>
  <si>
    <t>КНС №9</t>
  </si>
  <si>
    <t>ОАО "Русская пивоваренная компания "Хмелефф"</t>
  </si>
  <si>
    <t>Пивзавод</t>
  </si>
  <si>
    <t>ОАО "Рязанский мясокомбинат"</t>
  </si>
  <si>
    <t>Рязанский мясокомбинат</t>
  </si>
  <si>
    <t>ООО "Рязанская чайная фабрика"</t>
  </si>
  <si>
    <t>Административно-производствен.помещения</t>
  </si>
  <si>
    <t>ФКП "Росгосцирк"</t>
  </si>
  <si>
    <t>Цирк</t>
  </si>
  <si>
    <t>ГБУ РО "ОКБ"</t>
  </si>
  <si>
    <t>Областная клиническая больница</t>
  </si>
  <si>
    <t>ОАО "Московская кондитерская фабрика "Красный Октя</t>
  </si>
  <si>
    <t>Кондитерская фабрика</t>
  </si>
  <si>
    <t>Академия ФСИН России</t>
  </si>
  <si>
    <t>Академия права и управления</t>
  </si>
  <si>
    <t>ФГБОУ ВПО "РГРТУ"</t>
  </si>
  <si>
    <t>Радиотехническая академия</t>
  </si>
  <si>
    <t>ОАО "РНТП "НХМС"</t>
  </si>
  <si>
    <t>Административно-производственные помещ.</t>
  </si>
  <si>
    <t>МУП г.Рязани  "УРТ"</t>
  </si>
  <si>
    <t>ООО "Рязаньвест"</t>
  </si>
  <si>
    <t>Обувная фабрика</t>
  </si>
  <si>
    <t>ОАО "Строительная керамика"</t>
  </si>
  <si>
    <t>Административно-производственные здания</t>
  </si>
  <si>
    <t>ОАО "Рязанский хладокомбинат"</t>
  </si>
  <si>
    <t>Холодильник емк.3000т,технолог.корп.,АБК</t>
  </si>
  <si>
    <t>ОАО "Рязаньзернопродукт"</t>
  </si>
  <si>
    <t>Комплекс административно-производственны</t>
  </si>
  <si>
    <t>ЗАО "РЗЖБИ -2"</t>
  </si>
  <si>
    <t>Ряз завод ЖБИ N2</t>
  </si>
  <si>
    <t>ЗАО "Рязанский завод ЖБИ-6"</t>
  </si>
  <si>
    <t>Административно - производственные помещ</t>
  </si>
  <si>
    <t>ФКУ ИК-2 УФСИН России по Рязанской области</t>
  </si>
  <si>
    <t>Бюджетная сфера</t>
  </si>
  <si>
    <t>ОАО "ГСКБ"</t>
  </si>
  <si>
    <t>МУП г.Рязани "Рязанское муниципальное предприятие</t>
  </si>
  <si>
    <t>ЗАО "ТПК "На Шабулина"</t>
  </si>
  <si>
    <t>ОАО "Ростелеком"</t>
  </si>
  <si>
    <t>Телефонно-телеграфная станция</t>
  </si>
  <si>
    <t>ГБУ РО "ГКБ № 11"</t>
  </si>
  <si>
    <t>ООО "Санаторий "Сосновый бор"</t>
  </si>
  <si>
    <t>Санаторий</t>
  </si>
  <si>
    <t>Склад N1</t>
  </si>
  <si>
    <t>ГБУ РО "КБ им. Н.А. Семашко"</t>
  </si>
  <si>
    <t>Больница им.Семашко</t>
  </si>
  <si>
    <t>ГБУ РО "ОДКБ им. Н.В. Дмитриевой"</t>
  </si>
  <si>
    <t>ОАО "Рязанский тепличный комбинат "Солнечный"</t>
  </si>
  <si>
    <t>Тепличный комбинат</t>
  </si>
  <si>
    <t>Административное здание</t>
  </si>
  <si>
    <t>ООО "Кирпичстройснаб"</t>
  </si>
  <si>
    <t>Кирпичный цех</t>
  </si>
  <si>
    <t>ООО "ЖБК - 8"</t>
  </si>
  <si>
    <t>Производственные помещения</t>
  </si>
  <si>
    <t>ООО "НБ-логистик"</t>
  </si>
  <si>
    <t>Адм.здание,гараж,котельная</t>
  </si>
  <si>
    <t>ООО АМК "Рязанский"</t>
  </si>
  <si>
    <t>Молокозавод</t>
  </si>
  <si>
    <t>ГАОУ ДОД "ДЮСШ ДС  "Олимпийский"</t>
  </si>
  <si>
    <t>Крытый тренировочный каток</t>
  </si>
  <si>
    <t>Предприятие</t>
  </si>
  <si>
    <t>ОАО "ЕВРАЗ Металл Инпром"</t>
  </si>
  <si>
    <t>Производственный цех</t>
  </si>
  <si>
    <t>ЗАО ТД "РЗАА"</t>
  </si>
  <si>
    <t>Производственное помещение,транспортно-с</t>
  </si>
  <si>
    <t>ООО "Финпарк"</t>
  </si>
  <si>
    <t>Офисные помещения</t>
  </si>
  <si>
    <t>ООО "Лента"</t>
  </si>
  <si>
    <t>ОАО "Оборонэнергосбыт"</t>
  </si>
  <si>
    <t>ГБУ РО "ОКПЦ"</t>
  </si>
  <si>
    <t>Комплекс зданий перинатального центра ,</t>
  </si>
  <si>
    <t>Перекачивающая насосная станция №1</t>
  </si>
  <si>
    <t>Перекачивающая насосная станция №5</t>
  </si>
  <si>
    <t>Перекачивающая насосная станция №7</t>
  </si>
  <si>
    <t>№ п/п</t>
  </si>
  <si>
    <t>Потребитель</t>
  </si>
  <si>
    <t>№ Дог</t>
  </si>
  <si>
    <t>№
объекта</t>
  </si>
  <si>
    <t>Деревообрабатывающий цех</t>
  </si>
  <si>
    <t>Тяговая подстанция №8</t>
  </si>
  <si>
    <t>Тяговая подстанция №3</t>
  </si>
  <si>
    <t>Тяговая подстанция №2</t>
  </si>
  <si>
    <t/>
  </si>
  <si>
    <t>Административное здание, офисно - торгов</t>
  </si>
  <si>
    <t>Склад №№5, 6, 7, 9, 12, склад - весовая</t>
  </si>
  <si>
    <t>ООО "Земля"</t>
  </si>
  <si>
    <t>Торгово - рыночный комплекс</t>
  </si>
  <si>
    <t>Горбольница №11</t>
  </si>
  <si>
    <t>ООО "Торговый дом "Барс"</t>
  </si>
  <si>
    <t>Торговый комплекс "Лента"</t>
  </si>
  <si>
    <t>ООО "СитиСтрой-15"</t>
  </si>
  <si>
    <t>Жилая застройка (пуско - наладочные рабо</t>
  </si>
  <si>
    <t>ООО "ОКА-УНИВЕРСАЛ"</t>
  </si>
  <si>
    <t>Административно - производственное помещ</t>
  </si>
  <si>
    <t>ООО "Восток"</t>
  </si>
  <si>
    <t>ТП-824, здания, сооружения</t>
  </si>
  <si>
    <t>ООО "ЛИНА"</t>
  </si>
  <si>
    <t>Детская клиническая больница, котельная</t>
  </si>
  <si>
    <t>Центральный Банк Российской Федерации (Банк России</t>
  </si>
  <si>
    <t>ООО "ЭнергоСетевая Компания"</t>
  </si>
  <si>
    <t>Собственные нужды ТП-92</t>
  </si>
  <si>
    <t>Р резерв</t>
  </si>
  <si>
    <t>ООО "Рент-Консалтинг"</t>
  </si>
  <si>
    <t>Нежилые помещения, здание энергоблока</t>
  </si>
  <si>
    <t>№ дог</t>
  </si>
  <si>
    <t>Плательщик</t>
  </si>
  <si>
    <t>№ об-та</t>
  </si>
  <si>
    <t>P расч</t>
  </si>
  <si>
    <t>P_MAX</t>
  </si>
  <si>
    <t>Дата реж дня</t>
  </si>
  <si>
    <t>МАХ по реж дню</t>
  </si>
  <si>
    <t>МАХ по АСКУЭ</t>
  </si>
  <si>
    <t>P использ</t>
  </si>
  <si>
    <t>P резерв</t>
  </si>
  <si>
    <t>Потребление</t>
  </si>
  <si>
    <t>В.Ч. №41521 военный городок №12 ; военны</t>
  </si>
  <si>
    <t>РВВДКУ им.генерала армии В.Ф. Маргелова,</t>
  </si>
  <si>
    <t>ООО "ВЫБОР - СТРОЙМОНТАЖ"</t>
  </si>
  <si>
    <t xml:space="preserve">Строительная площадка административно - </t>
  </si>
  <si>
    <t xml:space="preserve"> </t>
  </si>
  <si>
    <t>Уровень напряжения</t>
  </si>
  <si>
    <t>среднее</t>
  </si>
  <si>
    <t>низкое</t>
  </si>
  <si>
    <t xml:space="preserve">Зам. директора по реализации услуг                                               Т.Д.  Колесникова </t>
  </si>
  <si>
    <t>ОАО "360 авиационный ремонтный завод"</t>
  </si>
  <si>
    <t>Объекты подключенные от РП-1 АРЗ</t>
  </si>
  <si>
    <t>ООО "Фоспром"</t>
  </si>
  <si>
    <t>Торгово-развлекательный комплекс</t>
  </si>
  <si>
    <t>Куприянов Александр Анатольевич</t>
  </si>
  <si>
    <t>Нежилое здание</t>
  </si>
  <si>
    <t>ООО ГК "Промресурс"</t>
  </si>
  <si>
    <t>Торговый центр</t>
  </si>
  <si>
    <t>Тяговая подстанция №16</t>
  </si>
  <si>
    <t>ООО "Рельеф-Центр"</t>
  </si>
  <si>
    <t>Торгово-офисное помещение и склад</t>
  </si>
  <si>
    <t>ООО "МСК Энерго"</t>
  </si>
  <si>
    <t>Нежилое помещение</t>
  </si>
  <si>
    <t>Итого:</t>
  </si>
  <si>
    <t>ООО "Парма"</t>
  </si>
  <si>
    <t>Перечень объектов с величиной резервируемой максимальной Р, кВт  в разбивке по уровням напряжения    (декабрь 2016г.)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</si>
</sst>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dd\-mmm\-yy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color indexed="10"/>
      <name val="Times New Roman"/>
      <family val="1"/>
    </font>
    <font>
      <sz val="12"/>
      <name val="Times New Roman"/>
      <family val="1"/>
    </font>
    <font>
      <b/>
      <sz val="12"/>
      <color indexed="53"/>
      <name val="Times New Roman"/>
      <family val="1"/>
    </font>
    <font>
      <b/>
      <sz val="12"/>
      <name val="Times New Roman"/>
      <family val="1"/>
    </font>
    <font>
      <b/>
      <sz val="12"/>
      <color indexed="55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34" borderId="13" xfId="55" applyFont="1" applyFill="1" applyBorder="1" applyAlignment="1">
      <alignment horizontal="center"/>
      <protection/>
    </xf>
    <xf numFmtId="0" fontId="12" fillId="0" borderId="14" xfId="55" applyFont="1" applyFill="1" applyBorder="1" applyAlignment="1">
      <alignment horizontal="right" wrapText="1"/>
      <protection/>
    </xf>
    <xf numFmtId="0" fontId="12" fillId="0" borderId="14" xfId="55" applyFont="1" applyFill="1" applyBorder="1" applyAlignment="1">
      <alignment horizontal="left" wrapText="1"/>
      <protection/>
    </xf>
    <xf numFmtId="14" fontId="12" fillId="0" borderId="14" xfId="55" applyNumberFormat="1" applyFont="1" applyFill="1" applyBorder="1" applyAlignment="1">
      <alignment horizontal="right" wrapText="1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10" fillId="33" borderId="15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/>
    </xf>
    <xf numFmtId="0" fontId="14" fillId="0" borderId="16" xfId="54" applyFont="1" applyFill="1" applyBorder="1" applyAlignment="1">
      <alignment horizontal="center"/>
      <protection/>
    </xf>
    <xf numFmtId="0" fontId="14" fillId="0" borderId="16" xfId="54" applyFont="1" applyFill="1" applyBorder="1" applyAlignment="1">
      <alignment horizontal="left"/>
      <protection/>
    </xf>
    <xf numFmtId="0" fontId="13" fillId="35" borderId="16" xfId="0" applyFont="1" applyFill="1" applyBorder="1" applyAlignment="1">
      <alignment horizontal="center"/>
    </xf>
    <xf numFmtId="0" fontId="14" fillId="35" borderId="16" xfId="54" applyFont="1" applyFill="1" applyBorder="1" applyAlignment="1">
      <alignment horizontal="center"/>
      <protection/>
    </xf>
    <xf numFmtId="0" fontId="14" fillId="35" borderId="16" xfId="54" applyFont="1" applyFill="1" applyBorder="1" applyAlignment="1">
      <alignment horizontal="left"/>
      <protection/>
    </xf>
    <xf numFmtId="0" fontId="7" fillId="0" borderId="0" xfId="0" applyFont="1" applyAlignment="1">
      <alignment horizontal="center"/>
    </xf>
    <xf numFmtId="0" fontId="12" fillId="35" borderId="16" xfId="54" applyFont="1" applyFill="1" applyBorder="1" applyAlignment="1">
      <alignment horizontal="right" wrapText="1"/>
      <protection/>
    </xf>
    <xf numFmtId="0" fontId="8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50" fillId="0" borderId="0" xfId="0" applyFont="1" applyFill="1" applyBorder="1" applyAlignment="1">
      <alignment horizontal="center" wrapText="1"/>
    </xf>
    <xf numFmtId="0" fontId="5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view="pageLayout" workbookViewId="0" topLeftCell="A25">
      <selection activeCell="F65" sqref="F65"/>
    </sheetView>
  </sheetViews>
  <sheetFormatPr defaultColWidth="9.140625" defaultRowHeight="12.75"/>
  <cols>
    <col min="1" max="1" width="5.7109375" style="19" customWidth="1"/>
    <col min="2" max="2" width="6.28125" style="23" customWidth="1"/>
    <col min="3" max="3" width="40.28125" style="2" customWidth="1"/>
    <col min="4" max="4" width="9.8515625" style="23" customWidth="1"/>
    <col min="5" max="5" width="35.57421875" style="2" customWidth="1"/>
    <col min="6" max="6" width="11.00390625" style="23" customWidth="1"/>
    <col min="7" max="7" width="10.8515625" style="19" customWidth="1"/>
    <col min="8" max="8" width="9.7109375" style="19" customWidth="1"/>
    <col min="9" max="9" width="10.7109375" style="23" customWidth="1"/>
    <col min="10" max="10" width="21.421875" style="2" customWidth="1"/>
    <col min="11" max="11" width="27.00390625" style="2" customWidth="1"/>
    <col min="12" max="16384" width="9.140625" style="2" customWidth="1"/>
  </cols>
  <sheetData>
    <row r="1" spans="1:9" ht="15.75">
      <c r="A1" s="16"/>
      <c r="B1" s="20"/>
      <c r="C1" s="1"/>
      <c r="D1" s="20"/>
      <c r="E1" s="1"/>
      <c r="F1" s="20"/>
      <c r="G1" s="33"/>
      <c r="H1" s="33"/>
      <c r="I1" s="20"/>
    </row>
    <row r="2" spans="1:9" ht="16.5" thickBot="1">
      <c r="A2" s="35" t="s">
        <v>151</v>
      </c>
      <c r="B2" s="36"/>
      <c r="C2" s="36"/>
      <c r="D2" s="36"/>
      <c r="E2" s="36"/>
      <c r="F2" s="36"/>
      <c r="G2" s="36"/>
      <c r="H2" s="36"/>
      <c r="I2" s="36"/>
    </row>
    <row r="3" spans="1:9" s="8" customFormat="1" ht="47.25">
      <c r="A3" s="5" t="s">
        <v>86</v>
      </c>
      <c r="B3" s="6" t="s">
        <v>88</v>
      </c>
      <c r="C3" s="6" t="s">
        <v>87</v>
      </c>
      <c r="D3" s="6" t="s">
        <v>89</v>
      </c>
      <c r="E3" s="6" t="s">
        <v>0</v>
      </c>
      <c r="F3" s="7" t="s">
        <v>113</v>
      </c>
      <c r="G3" s="26" t="s">
        <v>132</v>
      </c>
      <c r="H3" s="7" t="s">
        <v>113</v>
      </c>
      <c r="I3" s="26" t="s">
        <v>132</v>
      </c>
    </row>
    <row r="4" spans="1:9" ht="12.75">
      <c r="A4" s="27">
        <v>1</v>
      </c>
      <c r="B4" s="28">
        <v>5</v>
      </c>
      <c r="C4" s="29" t="s">
        <v>3</v>
      </c>
      <c r="D4" s="28">
        <v>1</v>
      </c>
      <c r="E4" s="29" t="s">
        <v>4</v>
      </c>
      <c r="F4" s="34">
        <v>770</v>
      </c>
      <c r="G4" s="28" t="s">
        <v>133</v>
      </c>
      <c r="H4" s="28"/>
      <c r="I4" s="28"/>
    </row>
    <row r="5" spans="1:9" ht="12.75">
      <c r="A5" s="27">
        <v>2</v>
      </c>
      <c r="B5" s="28">
        <v>14</v>
      </c>
      <c r="C5" s="29" t="s">
        <v>5</v>
      </c>
      <c r="D5" s="28">
        <v>1</v>
      </c>
      <c r="E5" s="29" t="s">
        <v>90</v>
      </c>
      <c r="F5" s="34">
        <v>589</v>
      </c>
      <c r="G5" s="28" t="s">
        <v>133</v>
      </c>
      <c r="H5" s="28"/>
      <c r="I5" s="28"/>
    </row>
    <row r="6" spans="1:9" ht="12.75">
      <c r="A6" s="27">
        <v>3</v>
      </c>
      <c r="B6" s="28">
        <v>20</v>
      </c>
      <c r="C6" s="29" t="s">
        <v>6</v>
      </c>
      <c r="D6" s="28">
        <v>7</v>
      </c>
      <c r="E6" s="29" t="s">
        <v>7</v>
      </c>
      <c r="F6" s="34">
        <v>701</v>
      </c>
      <c r="G6" s="28" t="s">
        <v>133</v>
      </c>
      <c r="H6" s="28"/>
      <c r="I6" s="28"/>
    </row>
    <row r="7" spans="1:9" ht="12.75">
      <c r="A7" s="27">
        <v>4</v>
      </c>
      <c r="B7" s="28">
        <v>20</v>
      </c>
      <c r="C7" s="29" t="s">
        <v>6</v>
      </c>
      <c r="D7" s="28">
        <v>8</v>
      </c>
      <c r="E7" s="29" t="s">
        <v>8</v>
      </c>
      <c r="F7" s="34">
        <v>464</v>
      </c>
      <c r="G7" s="28" t="s">
        <v>133</v>
      </c>
      <c r="H7" s="28"/>
      <c r="I7" s="28"/>
    </row>
    <row r="8" spans="1:9" ht="12.75">
      <c r="A8" s="27">
        <v>5</v>
      </c>
      <c r="B8" s="28">
        <v>20</v>
      </c>
      <c r="C8" s="29" t="s">
        <v>6</v>
      </c>
      <c r="D8" s="28">
        <v>10</v>
      </c>
      <c r="E8" s="29" t="s">
        <v>9</v>
      </c>
      <c r="F8" s="34">
        <v>1012</v>
      </c>
      <c r="G8" s="28" t="s">
        <v>133</v>
      </c>
      <c r="H8" s="28"/>
      <c r="I8" s="28"/>
    </row>
    <row r="9" spans="1:9" ht="12.75">
      <c r="A9" s="27">
        <v>6</v>
      </c>
      <c r="B9" s="28">
        <v>20</v>
      </c>
      <c r="C9" s="29" t="s">
        <v>6</v>
      </c>
      <c r="D9" s="28">
        <v>11</v>
      </c>
      <c r="E9" s="29" t="s">
        <v>10</v>
      </c>
      <c r="F9" s="34">
        <v>263</v>
      </c>
      <c r="G9" s="28" t="s">
        <v>133</v>
      </c>
      <c r="H9" s="28"/>
      <c r="I9" s="28"/>
    </row>
    <row r="10" spans="1:9" ht="12.75">
      <c r="A10" s="27">
        <v>7</v>
      </c>
      <c r="B10" s="28">
        <v>20</v>
      </c>
      <c r="C10" s="29" t="s">
        <v>6</v>
      </c>
      <c r="D10" s="28">
        <v>13</v>
      </c>
      <c r="E10" s="29" t="s">
        <v>11</v>
      </c>
      <c r="F10" s="34">
        <v>2309</v>
      </c>
      <c r="G10" s="28" t="s">
        <v>133</v>
      </c>
      <c r="H10" s="28"/>
      <c r="I10" s="28"/>
    </row>
    <row r="11" spans="1:9" ht="12.75">
      <c r="A11" s="27">
        <v>8</v>
      </c>
      <c r="B11" s="28">
        <v>20</v>
      </c>
      <c r="C11" s="29" t="s">
        <v>6</v>
      </c>
      <c r="D11" s="28">
        <v>16</v>
      </c>
      <c r="E11" s="29" t="s">
        <v>12</v>
      </c>
      <c r="F11" s="34">
        <v>317</v>
      </c>
      <c r="G11" s="28" t="s">
        <v>133</v>
      </c>
      <c r="H11" s="28"/>
      <c r="I11" s="28"/>
    </row>
    <row r="12" spans="1:9" s="13" customFormat="1" ht="12.75">
      <c r="A12" s="27">
        <v>9</v>
      </c>
      <c r="B12" s="28">
        <v>20</v>
      </c>
      <c r="C12" s="29" t="s">
        <v>6</v>
      </c>
      <c r="D12" s="28">
        <v>104</v>
      </c>
      <c r="E12" s="29" t="s">
        <v>13</v>
      </c>
      <c r="F12" s="34">
        <v>679</v>
      </c>
      <c r="G12" s="28" t="s">
        <v>133</v>
      </c>
      <c r="H12" s="28"/>
      <c r="I12" s="28"/>
    </row>
    <row r="13" spans="1:9" s="14" customFormat="1" ht="12.75">
      <c r="A13" s="27">
        <v>10</v>
      </c>
      <c r="B13" s="28">
        <v>22</v>
      </c>
      <c r="C13" s="29" t="s">
        <v>14</v>
      </c>
      <c r="D13" s="28">
        <v>2</v>
      </c>
      <c r="E13" s="29" t="s">
        <v>15</v>
      </c>
      <c r="F13" s="34">
        <v>2710</v>
      </c>
      <c r="G13" s="28" t="s">
        <v>133</v>
      </c>
      <c r="H13" s="28"/>
      <c r="I13" s="28"/>
    </row>
    <row r="14" spans="1:9" s="13" customFormat="1" ht="12.75">
      <c r="A14" s="27">
        <v>11</v>
      </c>
      <c r="B14" s="28">
        <v>40</v>
      </c>
      <c r="C14" s="29" t="s">
        <v>18</v>
      </c>
      <c r="D14" s="28">
        <v>2</v>
      </c>
      <c r="E14" s="29" t="s">
        <v>31</v>
      </c>
      <c r="F14" s="34">
        <v>567</v>
      </c>
      <c r="G14" s="28" t="s">
        <v>133</v>
      </c>
      <c r="H14" s="28"/>
      <c r="I14" s="28"/>
    </row>
    <row r="15" spans="1:9" s="13" customFormat="1" ht="12.75">
      <c r="A15" s="27">
        <v>12</v>
      </c>
      <c r="B15" s="28">
        <v>42</v>
      </c>
      <c r="C15" s="29" t="s">
        <v>20</v>
      </c>
      <c r="D15" s="28">
        <v>2</v>
      </c>
      <c r="E15" s="29" t="s">
        <v>21</v>
      </c>
      <c r="F15" s="34">
        <v>684</v>
      </c>
      <c r="G15" s="28" t="s">
        <v>133</v>
      </c>
      <c r="H15" s="28"/>
      <c r="I15" s="28"/>
    </row>
    <row r="16" spans="1:9" s="24" customFormat="1" ht="12.75">
      <c r="A16" s="30">
        <v>13</v>
      </c>
      <c r="B16" s="31">
        <v>70</v>
      </c>
      <c r="C16" s="32" t="s">
        <v>22</v>
      </c>
      <c r="D16" s="31">
        <v>2</v>
      </c>
      <c r="E16" s="32" t="s">
        <v>23</v>
      </c>
      <c r="F16" s="34">
        <v>734</v>
      </c>
      <c r="G16" s="28" t="s">
        <v>133</v>
      </c>
      <c r="H16" s="31"/>
      <c r="I16" s="31"/>
    </row>
    <row r="17" spans="1:9" s="24" customFormat="1" ht="12.75">
      <c r="A17" s="30">
        <v>14</v>
      </c>
      <c r="B17" s="31">
        <v>83</v>
      </c>
      <c r="C17" s="32" t="s">
        <v>26</v>
      </c>
      <c r="D17" s="31">
        <v>2</v>
      </c>
      <c r="E17" s="32" t="s">
        <v>27</v>
      </c>
      <c r="F17" s="34">
        <v>214</v>
      </c>
      <c r="G17" s="28" t="s">
        <v>133</v>
      </c>
      <c r="H17" s="31"/>
      <c r="I17" s="31"/>
    </row>
    <row r="18" spans="1:9" s="14" customFormat="1" ht="12.75">
      <c r="A18" s="27">
        <v>15</v>
      </c>
      <c r="B18" s="28">
        <v>89</v>
      </c>
      <c r="C18" s="29" t="s">
        <v>28</v>
      </c>
      <c r="D18" s="28">
        <v>3</v>
      </c>
      <c r="E18" s="29" t="s">
        <v>29</v>
      </c>
      <c r="F18" s="34">
        <v>1222</v>
      </c>
      <c r="G18" s="28" t="s">
        <v>133</v>
      </c>
      <c r="H18" s="28"/>
      <c r="I18" s="28"/>
    </row>
    <row r="19" spans="1:9" s="14" customFormat="1" ht="12.75">
      <c r="A19" s="27">
        <v>16</v>
      </c>
      <c r="B19" s="28">
        <v>122</v>
      </c>
      <c r="C19" s="29" t="s">
        <v>30</v>
      </c>
      <c r="D19" s="28">
        <v>1</v>
      </c>
      <c r="E19" s="29" t="s">
        <v>31</v>
      </c>
      <c r="F19" s="34">
        <v>563</v>
      </c>
      <c r="G19" s="28" t="s">
        <v>133</v>
      </c>
      <c r="H19" s="28"/>
      <c r="I19" s="28"/>
    </row>
    <row r="20" spans="1:9" s="14" customFormat="1" ht="12.75">
      <c r="A20" s="27">
        <v>17</v>
      </c>
      <c r="B20" s="28">
        <v>140</v>
      </c>
      <c r="C20" s="29" t="s">
        <v>32</v>
      </c>
      <c r="D20" s="28">
        <v>5</v>
      </c>
      <c r="E20" s="29" t="s">
        <v>91</v>
      </c>
      <c r="F20" s="34">
        <v>243</v>
      </c>
      <c r="G20" s="28" t="s">
        <v>133</v>
      </c>
      <c r="H20" s="28"/>
      <c r="I20" s="28"/>
    </row>
    <row r="21" spans="1:9" s="13" customFormat="1" ht="12.75">
      <c r="A21" s="27">
        <v>18</v>
      </c>
      <c r="B21" s="28">
        <v>140</v>
      </c>
      <c r="C21" s="29" t="s">
        <v>32</v>
      </c>
      <c r="D21" s="28">
        <v>6</v>
      </c>
      <c r="E21" s="29" t="s">
        <v>92</v>
      </c>
      <c r="F21" s="34">
        <v>749</v>
      </c>
      <c r="G21" s="28" t="s">
        <v>133</v>
      </c>
      <c r="H21" s="28"/>
      <c r="I21" s="28"/>
    </row>
    <row r="22" spans="1:9" s="14" customFormat="1" ht="12.75">
      <c r="A22" s="27">
        <v>19</v>
      </c>
      <c r="B22" s="28">
        <v>140</v>
      </c>
      <c r="C22" s="29" t="s">
        <v>32</v>
      </c>
      <c r="D22" s="28">
        <v>10</v>
      </c>
      <c r="E22" s="29" t="s">
        <v>93</v>
      </c>
      <c r="F22" s="34">
        <v>700</v>
      </c>
      <c r="G22" s="28" t="s">
        <v>133</v>
      </c>
      <c r="H22" s="28"/>
      <c r="I22" s="28"/>
    </row>
    <row r="23" spans="1:9" s="14" customFormat="1" ht="12.75">
      <c r="A23" s="27">
        <v>20</v>
      </c>
      <c r="B23" s="28">
        <v>140</v>
      </c>
      <c r="C23" s="29" t="s">
        <v>32</v>
      </c>
      <c r="D23" s="28">
        <v>35</v>
      </c>
      <c r="E23" s="29" t="s">
        <v>144</v>
      </c>
      <c r="F23" s="34">
        <v>1020</v>
      </c>
      <c r="G23" s="28" t="s">
        <v>133</v>
      </c>
      <c r="H23" s="28"/>
      <c r="I23" s="28"/>
    </row>
    <row r="24" spans="1:9" s="15" customFormat="1" ht="12.75">
      <c r="A24" s="27">
        <v>21</v>
      </c>
      <c r="B24" s="28">
        <v>142</v>
      </c>
      <c r="C24" s="29" t="s">
        <v>33</v>
      </c>
      <c r="D24" s="28">
        <v>2</v>
      </c>
      <c r="E24" s="29" t="s">
        <v>34</v>
      </c>
      <c r="F24" s="34">
        <v>647</v>
      </c>
      <c r="G24" s="28" t="s">
        <v>133</v>
      </c>
      <c r="H24" s="28"/>
      <c r="I24" s="28"/>
    </row>
    <row r="25" spans="1:9" s="13" customFormat="1" ht="12.75">
      <c r="A25" s="27">
        <v>21</v>
      </c>
      <c r="B25" s="28">
        <v>149</v>
      </c>
      <c r="C25" s="29" t="s">
        <v>37</v>
      </c>
      <c r="D25" s="28">
        <v>2</v>
      </c>
      <c r="E25" s="29" t="s">
        <v>38</v>
      </c>
      <c r="F25" s="34">
        <v>460</v>
      </c>
      <c r="G25" s="28" t="s">
        <v>133</v>
      </c>
      <c r="H25" s="28"/>
      <c r="I25" s="28"/>
    </row>
    <row r="26" spans="1:9" s="24" customFormat="1" ht="12.75">
      <c r="A26" s="30">
        <v>22</v>
      </c>
      <c r="B26" s="31">
        <v>153</v>
      </c>
      <c r="C26" s="32" t="s">
        <v>41</v>
      </c>
      <c r="D26" s="31">
        <v>2</v>
      </c>
      <c r="E26" s="32" t="s">
        <v>42</v>
      </c>
      <c r="F26" s="34">
        <v>1134</v>
      </c>
      <c r="G26" s="28" t="s">
        <v>133</v>
      </c>
      <c r="H26" s="31"/>
      <c r="I26" s="31"/>
    </row>
    <row r="27" spans="1:9" s="25" customFormat="1" ht="12.75">
      <c r="A27" s="30">
        <v>23</v>
      </c>
      <c r="B27" s="31">
        <v>154</v>
      </c>
      <c r="C27" s="32" t="s">
        <v>43</v>
      </c>
      <c r="D27" s="31">
        <v>2</v>
      </c>
      <c r="E27" s="32" t="s">
        <v>44</v>
      </c>
      <c r="F27" s="34">
        <v>1073</v>
      </c>
      <c r="G27" s="28" t="s">
        <v>133</v>
      </c>
      <c r="H27" s="31">
        <v>30</v>
      </c>
      <c r="I27" s="31" t="s">
        <v>134</v>
      </c>
    </row>
    <row r="28" spans="1:9" s="15" customFormat="1" ht="12.75">
      <c r="A28" s="27">
        <v>24</v>
      </c>
      <c r="B28" s="28">
        <v>156</v>
      </c>
      <c r="C28" s="29" t="s">
        <v>45</v>
      </c>
      <c r="D28" s="28">
        <v>2</v>
      </c>
      <c r="E28" s="29" t="s">
        <v>46</v>
      </c>
      <c r="F28" s="34">
        <v>290</v>
      </c>
      <c r="G28" s="28" t="s">
        <v>133</v>
      </c>
      <c r="H28" s="28">
        <v>55</v>
      </c>
      <c r="I28" s="28" t="s">
        <v>134</v>
      </c>
    </row>
    <row r="29" spans="1:9" s="24" customFormat="1" ht="12.75">
      <c r="A29" s="30">
        <v>25</v>
      </c>
      <c r="B29" s="31">
        <v>157</v>
      </c>
      <c r="C29" s="32" t="s">
        <v>47</v>
      </c>
      <c r="D29" s="31">
        <v>2</v>
      </c>
      <c r="E29" s="32" t="s">
        <v>95</v>
      </c>
      <c r="F29" s="34">
        <v>879</v>
      </c>
      <c r="G29" s="28" t="s">
        <v>133</v>
      </c>
      <c r="H29" s="31"/>
      <c r="I29" s="31"/>
    </row>
    <row r="30" spans="1:9" s="14" customFormat="1" ht="12.75">
      <c r="A30" s="27">
        <v>26</v>
      </c>
      <c r="B30" s="28">
        <v>205</v>
      </c>
      <c r="C30" s="29" t="s">
        <v>48</v>
      </c>
      <c r="D30" s="28">
        <v>320</v>
      </c>
      <c r="E30" s="29" t="s">
        <v>83</v>
      </c>
      <c r="F30" s="34">
        <v>266</v>
      </c>
      <c r="G30" s="28" t="s">
        <v>133</v>
      </c>
      <c r="H30" s="28"/>
      <c r="I30" s="28"/>
    </row>
    <row r="31" spans="1:9" s="14" customFormat="1" ht="12.75">
      <c r="A31" s="27">
        <v>27</v>
      </c>
      <c r="B31" s="28">
        <v>205</v>
      </c>
      <c r="C31" s="29" t="s">
        <v>48</v>
      </c>
      <c r="D31" s="28">
        <v>324</v>
      </c>
      <c r="E31" s="29" t="s">
        <v>84</v>
      </c>
      <c r="F31" s="34">
        <v>121</v>
      </c>
      <c r="G31" s="28" t="s">
        <v>133</v>
      </c>
      <c r="H31" s="28"/>
      <c r="I31" s="28"/>
    </row>
    <row r="32" spans="1:9" s="14" customFormat="1" ht="12.75">
      <c r="A32" s="27">
        <v>28</v>
      </c>
      <c r="B32" s="28">
        <v>205</v>
      </c>
      <c r="C32" s="29" t="s">
        <v>48</v>
      </c>
      <c r="D32" s="28">
        <v>326</v>
      </c>
      <c r="E32" s="29" t="s">
        <v>85</v>
      </c>
      <c r="F32" s="34">
        <v>470</v>
      </c>
      <c r="G32" s="28" t="s">
        <v>133</v>
      </c>
      <c r="H32" s="28"/>
      <c r="I32" s="28"/>
    </row>
    <row r="33" spans="1:9" s="14" customFormat="1" ht="12.75">
      <c r="A33" s="27">
        <v>29</v>
      </c>
      <c r="B33" s="28">
        <v>304</v>
      </c>
      <c r="C33" s="29" t="s">
        <v>49</v>
      </c>
      <c r="D33" s="28">
        <v>41</v>
      </c>
      <c r="E33" s="29" t="s">
        <v>96</v>
      </c>
      <c r="F33" s="34">
        <v>445</v>
      </c>
      <c r="G33" s="28" t="s">
        <v>133</v>
      </c>
      <c r="H33" s="28"/>
      <c r="I33" s="28"/>
    </row>
    <row r="34" spans="1:9" s="14" customFormat="1" ht="12.75">
      <c r="A34" s="27">
        <v>30</v>
      </c>
      <c r="B34" s="28">
        <v>364</v>
      </c>
      <c r="C34" s="29" t="s">
        <v>97</v>
      </c>
      <c r="D34" s="28">
        <v>1</v>
      </c>
      <c r="E34" s="29" t="s">
        <v>98</v>
      </c>
      <c r="F34" s="34">
        <v>281</v>
      </c>
      <c r="G34" s="28" t="s">
        <v>133</v>
      </c>
      <c r="H34" s="28"/>
      <c r="I34" s="28"/>
    </row>
    <row r="35" spans="1:11" s="24" customFormat="1" ht="12.75" customHeight="1">
      <c r="A35" s="30">
        <v>31</v>
      </c>
      <c r="B35" s="31">
        <v>515</v>
      </c>
      <c r="C35" s="32" t="s">
        <v>50</v>
      </c>
      <c r="D35" s="31">
        <v>12</v>
      </c>
      <c r="E35" s="32" t="s">
        <v>51</v>
      </c>
      <c r="F35" s="34">
        <v>632</v>
      </c>
      <c r="G35" s="28" t="s">
        <v>133</v>
      </c>
      <c r="H35" s="31"/>
      <c r="I35" s="31"/>
      <c r="J35" s="39"/>
      <c r="K35" s="39"/>
    </row>
    <row r="36" spans="1:11" s="14" customFormat="1" ht="12.75">
      <c r="A36" s="27">
        <v>32</v>
      </c>
      <c r="B36" s="28">
        <v>586</v>
      </c>
      <c r="C36" s="29" t="s">
        <v>52</v>
      </c>
      <c r="D36" s="28">
        <v>1</v>
      </c>
      <c r="E36" s="29" t="s">
        <v>99</v>
      </c>
      <c r="F36" s="34">
        <v>1151</v>
      </c>
      <c r="G36" s="28" t="s">
        <v>133</v>
      </c>
      <c r="H36" s="28"/>
      <c r="I36" s="28"/>
      <c r="J36" s="39"/>
      <c r="K36" s="39"/>
    </row>
    <row r="37" spans="1:9" s="13" customFormat="1" ht="12.75">
      <c r="A37" s="27">
        <v>33</v>
      </c>
      <c r="B37" s="28">
        <v>784</v>
      </c>
      <c r="C37" s="29" t="s">
        <v>53</v>
      </c>
      <c r="D37" s="28">
        <v>1</v>
      </c>
      <c r="E37" s="29" t="s">
        <v>54</v>
      </c>
      <c r="F37" s="34">
        <v>464</v>
      </c>
      <c r="G37" s="28" t="s">
        <v>133</v>
      </c>
      <c r="H37" s="28"/>
      <c r="I37" s="28"/>
    </row>
    <row r="38" spans="1:9" s="14" customFormat="1" ht="12.75">
      <c r="A38" s="27">
        <v>34</v>
      </c>
      <c r="B38" s="28">
        <v>950</v>
      </c>
      <c r="C38" s="29" t="s">
        <v>100</v>
      </c>
      <c r="D38" s="28">
        <v>3</v>
      </c>
      <c r="E38" s="29" t="s">
        <v>55</v>
      </c>
      <c r="F38" s="34">
        <v>306</v>
      </c>
      <c r="G38" s="28" t="s">
        <v>133</v>
      </c>
      <c r="H38" s="28"/>
      <c r="I38" s="28"/>
    </row>
    <row r="39" spans="1:10" s="14" customFormat="1" ht="12.75">
      <c r="A39" s="27">
        <v>35</v>
      </c>
      <c r="B39" s="28">
        <v>1013</v>
      </c>
      <c r="C39" s="29" t="s">
        <v>56</v>
      </c>
      <c r="D39" s="28">
        <v>1</v>
      </c>
      <c r="E39" s="29" t="s">
        <v>57</v>
      </c>
      <c r="F39" s="34">
        <v>587</v>
      </c>
      <c r="G39" s="28" t="s">
        <v>133</v>
      </c>
      <c r="H39" s="28"/>
      <c r="I39" s="28"/>
      <c r="J39" s="15" t="s">
        <v>131</v>
      </c>
    </row>
    <row r="40" spans="1:9" s="14" customFormat="1" ht="12.75">
      <c r="A40" s="27">
        <v>36</v>
      </c>
      <c r="B40" s="28">
        <v>1099</v>
      </c>
      <c r="C40" s="29" t="s">
        <v>58</v>
      </c>
      <c r="D40" s="28">
        <v>1</v>
      </c>
      <c r="E40" s="29" t="s">
        <v>109</v>
      </c>
      <c r="F40" s="34">
        <v>984</v>
      </c>
      <c r="G40" s="28" t="s">
        <v>133</v>
      </c>
      <c r="H40" s="28"/>
      <c r="I40" s="28"/>
    </row>
    <row r="41" spans="1:11" s="24" customFormat="1" ht="12.75">
      <c r="A41" s="30">
        <v>37</v>
      </c>
      <c r="B41" s="31">
        <v>1135</v>
      </c>
      <c r="C41" s="32" t="s">
        <v>59</v>
      </c>
      <c r="D41" s="31">
        <v>1</v>
      </c>
      <c r="E41" s="32" t="s">
        <v>60</v>
      </c>
      <c r="F41" s="34">
        <v>1604</v>
      </c>
      <c r="G41" s="28" t="s">
        <v>133</v>
      </c>
      <c r="H41" s="31"/>
      <c r="I41" s="31"/>
      <c r="J41" s="37"/>
      <c r="K41" s="38"/>
    </row>
    <row r="42" spans="1:11" s="24" customFormat="1" ht="12.75">
      <c r="A42" s="30">
        <v>38</v>
      </c>
      <c r="B42" s="31">
        <v>1613</v>
      </c>
      <c r="C42" s="32" t="s">
        <v>110</v>
      </c>
      <c r="D42" s="31">
        <v>1</v>
      </c>
      <c r="E42" s="32" t="s">
        <v>61</v>
      </c>
      <c r="F42" s="34">
        <v>675</v>
      </c>
      <c r="G42" s="28" t="s">
        <v>133</v>
      </c>
      <c r="H42" s="31"/>
      <c r="I42" s="31"/>
      <c r="J42" s="37"/>
      <c r="K42" s="38"/>
    </row>
    <row r="43" spans="1:11" s="14" customFormat="1" ht="12.75">
      <c r="A43" s="27">
        <v>39</v>
      </c>
      <c r="B43" s="28">
        <v>3269</v>
      </c>
      <c r="C43" s="29" t="s">
        <v>136</v>
      </c>
      <c r="D43" s="28">
        <v>2</v>
      </c>
      <c r="E43" s="29" t="s">
        <v>137</v>
      </c>
      <c r="F43" s="34">
        <v>1000</v>
      </c>
      <c r="G43" s="28" t="s">
        <v>133</v>
      </c>
      <c r="H43" s="28"/>
      <c r="I43" s="28"/>
      <c r="J43" s="37"/>
      <c r="K43" s="38"/>
    </row>
    <row r="44" spans="1:11" s="14" customFormat="1" ht="12.75">
      <c r="A44" s="27">
        <v>40</v>
      </c>
      <c r="B44" s="28">
        <v>3531</v>
      </c>
      <c r="C44" s="29" t="s">
        <v>145</v>
      </c>
      <c r="D44" s="28">
        <v>2</v>
      </c>
      <c r="E44" s="29" t="s">
        <v>146</v>
      </c>
      <c r="F44" s="34">
        <v>860</v>
      </c>
      <c r="G44" s="28" t="s">
        <v>133</v>
      </c>
      <c r="H44" s="28"/>
      <c r="I44" s="28"/>
      <c r="J44" s="37"/>
      <c r="K44" s="38"/>
    </row>
    <row r="45" spans="1:9" s="14" customFormat="1" ht="12.75">
      <c r="A45" s="27">
        <v>41</v>
      </c>
      <c r="B45" s="28">
        <v>3631</v>
      </c>
      <c r="C45" s="29" t="s">
        <v>64</v>
      </c>
      <c r="D45" s="28">
        <v>1</v>
      </c>
      <c r="E45" s="29" t="s">
        <v>65</v>
      </c>
      <c r="F45" s="34">
        <v>1928</v>
      </c>
      <c r="G45" s="28" t="s">
        <v>133</v>
      </c>
      <c r="H45" s="28"/>
      <c r="I45" s="28"/>
    </row>
    <row r="46" spans="1:9" s="14" customFormat="1" ht="12.75">
      <c r="A46" s="27">
        <v>42</v>
      </c>
      <c r="B46" s="28">
        <v>3747</v>
      </c>
      <c r="C46" s="29" t="s">
        <v>66</v>
      </c>
      <c r="D46" s="28">
        <v>1</v>
      </c>
      <c r="E46" s="29" t="s">
        <v>67</v>
      </c>
      <c r="F46" s="34">
        <v>853</v>
      </c>
      <c r="G46" s="28" t="s">
        <v>133</v>
      </c>
      <c r="H46" s="28"/>
      <c r="I46" s="28"/>
    </row>
    <row r="47" spans="1:9" s="14" customFormat="1" ht="12.75">
      <c r="A47" s="27">
        <v>43</v>
      </c>
      <c r="B47" s="28">
        <v>4551</v>
      </c>
      <c r="C47" s="29" t="s">
        <v>68</v>
      </c>
      <c r="D47" s="28">
        <v>2</v>
      </c>
      <c r="E47" s="29" t="s">
        <v>69</v>
      </c>
      <c r="F47" s="34">
        <v>788</v>
      </c>
      <c r="G47" s="28" t="s">
        <v>133</v>
      </c>
      <c r="H47" s="28"/>
      <c r="I47" s="28"/>
    </row>
    <row r="48" spans="1:9" s="14" customFormat="1" ht="12.75">
      <c r="A48" s="27">
        <v>44</v>
      </c>
      <c r="B48" s="28">
        <v>4918</v>
      </c>
      <c r="C48" s="29" t="s">
        <v>70</v>
      </c>
      <c r="D48" s="28">
        <v>1</v>
      </c>
      <c r="E48" s="29" t="s">
        <v>71</v>
      </c>
      <c r="F48" s="34">
        <v>1351</v>
      </c>
      <c r="G48" s="28" t="s">
        <v>133</v>
      </c>
      <c r="H48" s="28"/>
      <c r="I48" s="28"/>
    </row>
    <row r="49" spans="1:9" s="14" customFormat="1" ht="12.75">
      <c r="A49" s="27">
        <v>45</v>
      </c>
      <c r="B49" s="28">
        <v>5339</v>
      </c>
      <c r="C49" s="29" t="s">
        <v>73</v>
      </c>
      <c r="D49" s="28">
        <v>1</v>
      </c>
      <c r="E49" s="29" t="s">
        <v>72</v>
      </c>
      <c r="F49" s="34">
        <v>1947</v>
      </c>
      <c r="G49" s="28" t="s">
        <v>133</v>
      </c>
      <c r="H49" s="28"/>
      <c r="I49" s="28"/>
    </row>
    <row r="50" spans="1:9" s="14" customFormat="1" ht="12.75">
      <c r="A50" s="27">
        <v>46</v>
      </c>
      <c r="B50" s="28">
        <v>6224</v>
      </c>
      <c r="C50" s="29" t="s">
        <v>75</v>
      </c>
      <c r="D50" s="28">
        <v>1</v>
      </c>
      <c r="E50" s="29" t="s">
        <v>76</v>
      </c>
      <c r="F50" s="34">
        <v>922</v>
      </c>
      <c r="G50" s="28" t="s">
        <v>133</v>
      </c>
      <c r="H50" s="28"/>
      <c r="I50" s="28"/>
    </row>
    <row r="51" spans="1:9" s="14" customFormat="1" ht="12.75">
      <c r="A51" s="27">
        <v>47</v>
      </c>
      <c r="B51" s="28">
        <v>6225</v>
      </c>
      <c r="C51" s="29" t="s">
        <v>77</v>
      </c>
      <c r="D51" s="28">
        <v>1</v>
      </c>
      <c r="E51" s="29" t="s">
        <v>78</v>
      </c>
      <c r="F51" s="34">
        <v>3126</v>
      </c>
      <c r="G51" s="28" t="s">
        <v>133</v>
      </c>
      <c r="H51" s="28"/>
      <c r="I51" s="28"/>
    </row>
    <row r="52" spans="1:9" s="14" customFormat="1" ht="12.75">
      <c r="A52" s="27">
        <v>48</v>
      </c>
      <c r="B52" s="28">
        <v>6457</v>
      </c>
      <c r="C52" s="29" t="s">
        <v>79</v>
      </c>
      <c r="D52" s="28">
        <v>1</v>
      </c>
      <c r="E52" s="29" t="s">
        <v>101</v>
      </c>
      <c r="F52" s="34">
        <v>720</v>
      </c>
      <c r="G52" s="28" t="s">
        <v>133</v>
      </c>
      <c r="H52" s="28"/>
      <c r="I52" s="28"/>
    </row>
    <row r="53" spans="1:9" s="14" customFormat="1" ht="12.75">
      <c r="A53" s="27">
        <v>49</v>
      </c>
      <c r="B53" s="28">
        <v>6526</v>
      </c>
      <c r="C53" s="29" t="s">
        <v>140</v>
      </c>
      <c r="D53" s="28">
        <v>3</v>
      </c>
      <c r="E53" s="29" t="s">
        <v>141</v>
      </c>
      <c r="F53" s="34">
        <v>746</v>
      </c>
      <c r="G53" s="28" t="s">
        <v>133</v>
      </c>
      <c r="H53" s="28"/>
      <c r="I53" s="28"/>
    </row>
    <row r="54" spans="1:9" s="14" customFormat="1" ht="12.75">
      <c r="A54" s="27">
        <v>50</v>
      </c>
      <c r="B54" s="28">
        <v>7294</v>
      </c>
      <c r="C54" s="29" t="s">
        <v>138</v>
      </c>
      <c r="D54" s="28">
        <v>1</v>
      </c>
      <c r="E54" s="29" t="s">
        <v>139</v>
      </c>
      <c r="F54" s="34">
        <v>1108</v>
      </c>
      <c r="G54" s="28" t="s">
        <v>133</v>
      </c>
      <c r="H54" s="28"/>
      <c r="I54" s="28"/>
    </row>
    <row r="55" spans="1:9" s="14" customFormat="1" ht="12.75">
      <c r="A55" s="27">
        <v>51</v>
      </c>
      <c r="B55" s="28">
        <v>7295</v>
      </c>
      <c r="C55" s="29" t="s">
        <v>81</v>
      </c>
      <c r="D55" s="28">
        <v>1</v>
      </c>
      <c r="E55" s="29" t="s">
        <v>82</v>
      </c>
      <c r="F55" s="34">
        <v>2023</v>
      </c>
      <c r="G55" s="28" t="s">
        <v>133</v>
      </c>
      <c r="H55" s="28"/>
      <c r="I55" s="28"/>
    </row>
    <row r="56" spans="1:9" s="14" customFormat="1" ht="12.75">
      <c r="A56" s="27">
        <v>52</v>
      </c>
      <c r="B56" s="28">
        <v>8017</v>
      </c>
      <c r="C56" s="29" t="s">
        <v>111</v>
      </c>
      <c r="D56" s="28">
        <v>4</v>
      </c>
      <c r="E56" s="29" t="s">
        <v>112</v>
      </c>
      <c r="F56" s="34">
        <v>758</v>
      </c>
      <c r="G56" s="28" t="s">
        <v>133</v>
      </c>
      <c r="H56" s="28"/>
      <c r="I56" s="28"/>
    </row>
    <row r="57" spans="1:9" s="14" customFormat="1" ht="12.75">
      <c r="A57" s="27">
        <v>53</v>
      </c>
      <c r="B57" s="28">
        <v>8031</v>
      </c>
      <c r="C57" s="29" t="s">
        <v>104</v>
      </c>
      <c r="D57" s="28">
        <v>1</v>
      </c>
      <c r="E57" s="29" t="s">
        <v>105</v>
      </c>
      <c r="F57" s="34">
        <v>583</v>
      </c>
      <c r="G57" s="28" t="s">
        <v>133</v>
      </c>
      <c r="H57" s="28"/>
      <c r="I57" s="28"/>
    </row>
    <row r="58" spans="1:9" s="14" customFormat="1" ht="12.75">
      <c r="A58" s="27">
        <v>54</v>
      </c>
      <c r="B58" s="28">
        <v>8175</v>
      </c>
      <c r="C58" s="29" t="s">
        <v>142</v>
      </c>
      <c r="D58" s="28">
        <v>2</v>
      </c>
      <c r="E58" s="29" t="s">
        <v>143</v>
      </c>
      <c r="F58" s="34">
        <v>909</v>
      </c>
      <c r="G58" s="28" t="s">
        <v>133</v>
      </c>
      <c r="H58" s="28"/>
      <c r="I58" s="28"/>
    </row>
    <row r="59" spans="1:9" s="14" customFormat="1" ht="12.75">
      <c r="A59" s="27">
        <v>55</v>
      </c>
      <c r="B59" s="28">
        <v>8209</v>
      </c>
      <c r="C59" s="29" t="s">
        <v>106</v>
      </c>
      <c r="D59" s="28">
        <v>1</v>
      </c>
      <c r="E59" s="29" t="s">
        <v>107</v>
      </c>
      <c r="F59" s="34">
        <v>435</v>
      </c>
      <c r="G59" s="28" t="s">
        <v>133</v>
      </c>
      <c r="H59" s="28"/>
      <c r="I59" s="28"/>
    </row>
    <row r="60" spans="1:10" s="24" customFormat="1" ht="12.75">
      <c r="A60" s="27">
        <v>56</v>
      </c>
      <c r="B60" s="28">
        <v>8215</v>
      </c>
      <c r="C60" s="29" t="s">
        <v>108</v>
      </c>
      <c r="D60" s="28">
        <v>1</v>
      </c>
      <c r="E60" s="29" t="s">
        <v>74</v>
      </c>
      <c r="F60" s="34">
        <v>724</v>
      </c>
      <c r="G60" s="28" t="s">
        <v>133</v>
      </c>
      <c r="H60" s="28"/>
      <c r="I60" s="28"/>
      <c r="J60" s="25"/>
    </row>
    <row r="61" spans="1:9" s="14" customFormat="1" ht="12.75">
      <c r="A61" s="30">
        <v>57</v>
      </c>
      <c r="B61" s="31">
        <v>8476</v>
      </c>
      <c r="C61" s="32" t="s">
        <v>129</v>
      </c>
      <c r="D61" s="31">
        <v>1</v>
      </c>
      <c r="E61" s="32" t="s">
        <v>130</v>
      </c>
      <c r="F61" s="34">
        <v>773</v>
      </c>
      <c r="G61" s="28" t="s">
        <v>133</v>
      </c>
      <c r="H61" s="31"/>
      <c r="I61" s="31"/>
    </row>
    <row r="62" spans="1:9" s="14" customFormat="1" ht="12.75">
      <c r="A62" s="30">
        <v>59</v>
      </c>
      <c r="B62" s="31">
        <v>8844</v>
      </c>
      <c r="C62" s="32" t="s">
        <v>147</v>
      </c>
      <c r="D62" s="31">
        <v>1</v>
      </c>
      <c r="E62" s="32" t="s">
        <v>148</v>
      </c>
      <c r="F62" s="34">
        <v>946</v>
      </c>
      <c r="G62" s="28" t="s">
        <v>133</v>
      </c>
      <c r="H62" s="31"/>
      <c r="I62" s="31"/>
    </row>
    <row r="63" spans="1:9" s="14" customFormat="1" ht="12.75">
      <c r="A63" s="30">
        <v>60</v>
      </c>
      <c r="B63" s="31">
        <v>9422</v>
      </c>
      <c r="C63" s="32" t="s">
        <v>150</v>
      </c>
      <c r="D63" s="31">
        <v>1</v>
      </c>
      <c r="E63" s="32" t="s">
        <v>141</v>
      </c>
      <c r="F63" s="34">
        <v>875</v>
      </c>
      <c r="G63" s="28" t="s">
        <v>133</v>
      </c>
      <c r="H63" s="31"/>
      <c r="I63" s="31"/>
    </row>
    <row r="64" spans="1:9" s="14" customFormat="1" ht="12.75">
      <c r="A64" s="17"/>
      <c r="B64" s="21"/>
      <c r="C64" s="3"/>
      <c r="D64" s="21"/>
      <c r="E64" s="3" t="s">
        <v>149</v>
      </c>
      <c r="F64" s="21">
        <f>SUM(F4:F63)</f>
        <v>52354</v>
      </c>
      <c r="G64" s="17"/>
      <c r="H64" s="21">
        <v>85</v>
      </c>
      <c r="I64" s="21"/>
    </row>
    <row r="65" spans="1:9" s="14" customFormat="1" ht="12.75">
      <c r="A65" s="17"/>
      <c r="B65" s="21"/>
      <c r="C65" s="3"/>
      <c r="D65" s="21"/>
      <c r="E65" s="3"/>
      <c r="F65" s="21"/>
      <c r="G65" s="17"/>
      <c r="H65" s="17"/>
      <c r="I65" s="21"/>
    </row>
    <row r="66" spans="1:9" s="14" customFormat="1" ht="12.75">
      <c r="A66" s="17"/>
      <c r="B66" s="21"/>
      <c r="C66" s="3"/>
      <c r="D66" s="40" t="s">
        <v>135</v>
      </c>
      <c r="E66" s="41"/>
      <c r="F66" s="41"/>
      <c r="G66" s="41"/>
      <c r="H66" s="41"/>
      <c r="I66" s="41"/>
    </row>
    <row r="67" spans="1:9" s="14" customFormat="1" ht="12.75">
      <c r="A67" s="17"/>
      <c r="B67" s="21"/>
      <c r="C67" s="3"/>
      <c r="D67" s="21"/>
      <c r="E67" s="3"/>
      <c r="F67" s="21"/>
      <c r="G67" s="17"/>
      <c r="H67" s="17"/>
      <c r="I67" s="21"/>
    </row>
    <row r="68" spans="1:9" s="14" customFormat="1" ht="12.75">
      <c r="A68" s="17"/>
      <c r="B68" s="21"/>
      <c r="C68" s="3"/>
      <c r="D68" s="21"/>
      <c r="E68" s="3"/>
      <c r="F68" s="21"/>
      <c r="G68" s="17"/>
      <c r="H68" s="17"/>
      <c r="I68" s="21"/>
    </row>
    <row r="69" spans="1:9" s="14" customFormat="1" ht="12.75">
      <c r="A69" s="17"/>
      <c r="B69" s="21"/>
      <c r="C69" s="3"/>
      <c r="D69" s="21"/>
      <c r="E69" s="3"/>
      <c r="F69" s="21"/>
      <c r="G69" s="17"/>
      <c r="H69" s="17"/>
      <c r="I69" s="21"/>
    </row>
    <row r="70" spans="1:9" s="14" customFormat="1" ht="12.75">
      <c r="A70" s="17"/>
      <c r="B70" s="21"/>
      <c r="C70" s="3"/>
      <c r="D70" s="21"/>
      <c r="E70" s="3"/>
      <c r="F70" s="21"/>
      <c r="G70" s="17"/>
      <c r="H70" s="17"/>
      <c r="I70" s="21"/>
    </row>
    <row r="71" spans="1:9" s="14" customFormat="1" ht="12.75">
      <c r="A71" s="17"/>
      <c r="B71" s="21"/>
      <c r="C71" s="3"/>
      <c r="D71" s="21"/>
      <c r="E71" s="3"/>
      <c r="F71" s="21"/>
      <c r="G71" s="17"/>
      <c r="H71" s="17"/>
      <c r="I71" s="21"/>
    </row>
    <row r="72" spans="1:9" s="14" customFormat="1" ht="12.75">
      <c r="A72" s="17"/>
      <c r="B72" s="21"/>
      <c r="C72" s="3"/>
      <c r="D72" s="21"/>
      <c r="E72" s="3"/>
      <c r="F72" s="21"/>
      <c r="G72" s="17"/>
      <c r="H72" s="17"/>
      <c r="I72" s="21"/>
    </row>
    <row r="73" spans="1:9" s="14" customFormat="1" ht="12.75">
      <c r="A73" s="17"/>
      <c r="B73" s="21"/>
      <c r="C73" s="3"/>
      <c r="D73" s="21"/>
      <c r="E73" s="3"/>
      <c r="F73" s="21"/>
      <c r="G73" s="17"/>
      <c r="H73" s="17"/>
      <c r="I73" s="21"/>
    </row>
    <row r="74" spans="1:9" s="14" customFormat="1" ht="12.75">
      <c r="A74" s="17"/>
      <c r="B74" s="21"/>
      <c r="C74" s="3"/>
      <c r="D74" s="21"/>
      <c r="E74" s="3"/>
      <c r="F74" s="21"/>
      <c r="G74" s="17"/>
      <c r="H74" s="17"/>
      <c r="I74" s="21"/>
    </row>
    <row r="75" spans="1:9" s="14" customFormat="1" ht="12.75">
      <c r="A75" s="17"/>
      <c r="B75" s="21"/>
      <c r="C75" s="3"/>
      <c r="D75" s="21"/>
      <c r="E75" s="3"/>
      <c r="F75" s="21"/>
      <c r="G75" s="17"/>
      <c r="H75" s="17"/>
      <c r="I75" s="21"/>
    </row>
    <row r="76" spans="1:9" s="14" customFormat="1" ht="12.75">
      <c r="A76" s="17"/>
      <c r="B76" s="21"/>
      <c r="C76" s="3"/>
      <c r="D76" s="21"/>
      <c r="E76" s="3"/>
      <c r="F76" s="21"/>
      <c r="G76" s="17"/>
      <c r="H76" s="17"/>
      <c r="I76" s="21"/>
    </row>
    <row r="77" spans="1:9" s="14" customFormat="1" ht="12.75">
      <c r="A77" s="17"/>
      <c r="B77" s="21"/>
      <c r="C77" s="3"/>
      <c r="D77" s="21"/>
      <c r="E77" s="3"/>
      <c r="F77" s="21"/>
      <c r="G77" s="17"/>
      <c r="H77" s="17"/>
      <c r="I77" s="21"/>
    </row>
    <row r="78" spans="1:9" s="14" customFormat="1" ht="12.75">
      <c r="A78" s="17"/>
      <c r="B78" s="21"/>
      <c r="C78" s="3"/>
      <c r="D78" s="21"/>
      <c r="E78" s="3"/>
      <c r="F78" s="21"/>
      <c r="G78" s="17"/>
      <c r="H78" s="17"/>
      <c r="I78" s="21"/>
    </row>
    <row r="79" spans="1:9" s="14" customFormat="1" ht="12.75">
      <c r="A79" s="17"/>
      <c r="B79" s="21"/>
      <c r="C79" s="3"/>
      <c r="D79" s="21"/>
      <c r="E79" s="3"/>
      <c r="F79" s="21"/>
      <c r="G79" s="17"/>
      <c r="H79" s="17"/>
      <c r="I79" s="21"/>
    </row>
    <row r="80" spans="1:9" ht="12.75">
      <c r="A80" s="17"/>
      <c r="B80" s="21"/>
      <c r="C80" s="3"/>
      <c r="D80" s="21"/>
      <c r="E80" s="3"/>
      <c r="F80" s="21"/>
      <c r="G80" s="17"/>
      <c r="H80" s="17"/>
      <c r="I80" s="21"/>
    </row>
    <row r="81" spans="1:9" ht="12.75">
      <c r="A81" s="17"/>
      <c r="B81" s="21"/>
      <c r="C81" s="3"/>
      <c r="D81" s="21"/>
      <c r="E81" s="3"/>
      <c r="F81" s="21"/>
      <c r="G81" s="17"/>
      <c r="H81" s="17"/>
      <c r="I81" s="21"/>
    </row>
    <row r="82" spans="1:9" ht="12.75">
      <c r="A82" s="18"/>
      <c r="B82" s="22"/>
      <c r="C82" s="4"/>
      <c r="D82" s="22"/>
      <c r="E82" s="4"/>
      <c r="F82" s="22"/>
      <c r="G82" s="18"/>
      <c r="H82" s="18"/>
      <c r="I82" s="22"/>
    </row>
    <row r="83" spans="1:9" ht="12.75">
      <c r="A83" s="18"/>
      <c r="B83" s="22"/>
      <c r="C83" s="4"/>
      <c r="D83" s="22"/>
      <c r="E83" s="4"/>
      <c r="F83" s="22"/>
      <c r="G83" s="18"/>
      <c r="H83" s="18"/>
      <c r="I83" s="22"/>
    </row>
    <row r="84" spans="2:9" ht="12.75">
      <c r="B84" s="22"/>
      <c r="C84" s="4"/>
      <c r="D84" s="22"/>
      <c r="E84" s="4"/>
      <c r="F84" s="22"/>
      <c r="G84" s="18"/>
      <c r="H84" s="18"/>
      <c r="I84" s="22"/>
    </row>
  </sheetData>
  <sheetProtection/>
  <mergeCells count="4">
    <mergeCell ref="A2:I2"/>
    <mergeCell ref="J41:K44"/>
    <mergeCell ref="J35:K36"/>
    <mergeCell ref="D66:I66"/>
  </mergeCells>
  <printOptions/>
  <pageMargins left="0" right="0" top="0.5905511811023623" bottom="0.1968503937007874" header="0.11811023622047245" footer="0.196850393700787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55">
      <selection activeCell="A1" sqref="A1:N61"/>
    </sheetView>
  </sheetViews>
  <sheetFormatPr defaultColWidth="9.140625" defaultRowHeight="12.75"/>
  <sheetData>
    <row r="1" spans="1:14" ht="12.75">
      <c r="A1" s="9" t="s">
        <v>116</v>
      </c>
      <c r="B1" s="9" t="s">
        <v>117</v>
      </c>
      <c r="C1" s="9" t="s">
        <v>118</v>
      </c>
      <c r="D1" s="9" t="s">
        <v>0</v>
      </c>
      <c r="E1" s="9" t="s">
        <v>119</v>
      </c>
      <c r="F1" s="9" t="s">
        <v>120</v>
      </c>
      <c r="G1" s="9" t="s">
        <v>121</v>
      </c>
      <c r="H1" s="9" t="s">
        <v>122</v>
      </c>
      <c r="I1" s="9" t="s">
        <v>123</v>
      </c>
      <c r="J1" s="9" t="s">
        <v>124</v>
      </c>
      <c r="K1" s="9" t="s">
        <v>125</v>
      </c>
      <c r="L1" s="9" t="s">
        <v>126</v>
      </c>
      <c r="M1" s="9" t="s">
        <v>1</v>
      </c>
      <c r="N1" s="9" t="s">
        <v>2</v>
      </c>
    </row>
    <row r="2" spans="1:14" ht="63.75">
      <c r="A2" s="10">
        <v>5</v>
      </c>
      <c r="B2" s="11" t="s">
        <v>3</v>
      </c>
      <c r="C2" s="10">
        <v>1</v>
      </c>
      <c r="D2" s="11" t="s">
        <v>4</v>
      </c>
      <c r="E2" s="10">
        <v>1293.28</v>
      </c>
      <c r="F2" s="10">
        <v>1293.28</v>
      </c>
      <c r="G2" s="12">
        <v>41808</v>
      </c>
      <c r="H2" s="10">
        <v>431.68</v>
      </c>
      <c r="I2" s="10">
        <v>684.794</v>
      </c>
      <c r="J2" s="10">
        <v>554</v>
      </c>
      <c r="K2" s="10">
        <v>739</v>
      </c>
      <c r="L2" s="10">
        <v>260730</v>
      </c>
      <c r="M2" s="10">
        <v>511</v>
      </c>
      <c r="N2" s="10">
        <v>485.04</v>
      </c>
    </row>
    <row r="3" spans="1:14" ht="102">
      <c r="A3" s="10">
        <v>14</v>
      </c>
      <c r="B3" s="11" t="s">
        <v>5</v>
      </c>
      <c r="C3" s="10">
        <v>1</v>
      </c>
      <c r="D3" s="11" t="s">
        <v>90</v>
      </c>
      <c r="E3" s="10">
        <v>690</v>
      </c>
      <c r="F3" s="10">
        <v>690</v>
      </c>
      <c r="G3" s="12">
        <v>41808</v>
      </c>
      <c r="H3" s="10">
        <v>44.8</v>
      </c>
      <c r="I3" s="10">
        <v>0</v>
      </c>
      <c r="J3" s="10">
        <v>38</v>
      </c>
      <c r="K3" s="10">
        <v>652</v>
      </c>
      <c r="L3" s="10">
        <v>13986</v>
      </c>
      <c r="M3" s="10">
        <v>38</v>
      </c>
      <c r="N3" s="10">
        <v>44.8</v>
      </c>
    </row>
    <row r="4" spans="1:14" ht="63.75">
      <c r="A4" s="10">
        <v>20</v>
      </c>
      <c r="B4" s="11" t="s">
        <v>6</v>
      </c>
      <c r="C4" s="10">
        <v>7</v>
      </c>
      <c r="D4" s="11" t="s">
        <v>7</v>
      </c>
      <c r="E4" s="10">
        <v>1515</v>
      </c>
      <c r="F4" s="10">
        <v>1515</v>
      </c>
      <c r="G4" s="12">
        <v>41808</v>
      </c>
      <c r="H4" s="10">
        <v>776.52</v>
      </c>
      <c r="I4" s="10">
        <v>1074.96</v>
      </c>
      <c r="J4" s="10">
        <v>789</v>
      </c>
      <c r="K4" s="10">
        <v>726</v>
      </c>
      <c r="L4" s="10">
        <v>513767</v>
      </c>
      <c r="M4" s="10">
        <v>713</v>
      </c>
      <c r="N4" s="10">
        <v>1161</v>
      </c>
    </row>
    <row r="5" spans="1:14" ht="63.75">
      <c r="A5" s="10">
        <v>20</v>
      </c>
      <c r="B5" s="11" t="s">
        <v>6</v>
      </c>
      <c r="C5" s="10">
        <v>8</v>
      </c>
      <c r="D5" s="11" t="s">
        <v>8</v>
      </c>
      <c r="E5" s="10">
        <v>1589</v>
      </c>
      <c r="F5" s="10">
        <v>1589</v>
      </c>
      <c r="G5" s="12">
        <v>41808</v>
      </c>
      <c r="H5" s="10">
        <v>970.2</v>
      </c>
      <c r="I5" s="10">
        <v>1264.1999999999998</v>
      </c>
      <c r="J5" s="10">
        <v>982</v>
      </c>
      <c r="K5" s="10">
        <v>607</v>
      </c>
      <c r="L5" s="10">
        <v>668286</v>
      </c>
      <c r="M5" s="10">
        <v>892</v>
      </c>
      <c r="N5" s="10">
        <v>1256.4</v>
      </c>
    </row>
    <row r="6" spans="1:14" ht="63.75">
      <c r="A6" s="10">
        <v>20</v>
      </c>
      <c r="B6" s="11" t="s">
        <v>6</v>
      </c>
      <c r="C6" s="10">
        <v>10</v>
      </c>
      <c r="D6" s="11" t="s">
        <v>9</v>
      </c>
      <c r="E6" s="10">
        <v>2035.152</v>
      </c>
      <c r="F6" s="10">
        <v>2035.152</v>
      </c>
      <c r="G6" s="12">
        <v>41808</v>
      </c>
      <c r="H6" s="10">
        <v>1173.804</v>
      </c>
      <c r="I6" s="10">
        <v>1234.404</v>
      </c>
      <c r="J6" s="10">
        <v>1195</v>
      </c>
      <c r="K6" s="10">
        <v>840</v>
      </c>
      <c r="L6" s="10">
        <v>767114</v>
      </c>
      <c r="M6" s="10">
        <v>1163</v>
      </c>
      <c r="N6" s="10">
        <v>1323.594</v>
      </c>
    </row>
    <row r="7" spans="1:14" ht="63.75">
      <c r="A7" s="10">
        <v>20</v>
      </c>
      <c r="B7" s="11" t="s">
        <v>6</v>
      </c>
      <c r="C7" s="10">
        <v>11</v>
      </c>
      <c r="D7" s="11" t="s">
        <v>10</v>
      </c>
      <c r="E7" s="10">
        <v>798.48</v>
      </c>
      <c r="F7" s="10">
        <v>798.48</v>
      </c>
      <c r="G7" s="12">
        <v>41808</v>
      </c>
      <c r="H7" s="10">
        <v>576.36</v>
      </c>
      <c r="I7" s="10">
        <v>597</v>
      </c>
      <c r="J7" s="10">
        <v>519</v>
      </c>
      <c r="K7" s="10">
        <v>279</v>
      </c>
      <c r="L7" s="10">
        <v>300703</v>
      </c>
      <c r="M7" s="10">
        <v>550</v>
      </c>
      <c r="N7" s="10">
        <v>582.24</v>
      </c>
    </row>
    <row r="8" spans="1:14" ht="63.75">
      <c r="A8" s="10">
        <v>20</v>
      </c>
      <c r="B8" s="11" t="s">
        <v>6</v>
      </c>
      <c r="C8" s="10">
        <v>13</v>
      </c>
      <c r="D8" s="11" t="s">
        <v>11</v>
      </c>
      <c r="E8" s="10">
        <v>3671</v>
      </c>
      <c r="F8" s="10">
        <v>3671</v>
      </c>
      <c r="G8" s="12">
        <v>41808</v>
      </c>
      <c r="H8" s="10">
        <v>966.8</v>
      </c>
      <c r="I8" s="10">
        <v>1834.1999999999998</v>
      </c>
      <c r="J8" s="10">
        <v>1059</v>
      </c>
      <c r="K8" s="10">
        <v>2612</v>
      </c>
      <c r="L8" s="10">
        <v>639258</v>
      </c>
      <c r="M8" s="10">
        <v>913</v>
      </c>
      <c r="N8" s="10">
        <v>1043.6</v>
      </c>
    </row>
    <row r="9" spans="1:14" ht="63.75">
      <c r="A9" s="10">
        <v>20</v>
      </c>
      <c r="B9" s="11" t="s">
        <v>6</v>
      </c>
      <c r="C9" s="10">
        <v>16</v>
      </c>
      <c r="D9" s="11" t="s">
        <v>12</v>
      </c>
      <c r="E9" s="10">
        <v>789.36</v>
      </c>
      <c r="F9" s="10">
        <v>789.36</v>
      </c>
      <c r="G9" s="12">
        <v>41808</v>
      </c>
      <c r="H9" s="10">
        <v>71.64</v>
      </c>
      <c r="I9" s="10">
        <v>1727.2800000000002</v>
      </c>
      <c r="J9" s="10">
        <v>1379</v>
      </c>
      <c r="K9" s="10">
        <v>-590</v>
      </c>
      <c r="L9" s="10">
        <v>391297</v>
      </c>
      <c r="M9" s="10">
        <v>129</v>
      </c>
      <c r="N9" s="10">
        <v>578.76</v>
      </c>
    </row>
    <row r="10" spans="1:14" ht="63.75">
      <c r="A10" s="10">
        <v>20</v>
      </c>
      <c r="B10" s="11" t="s">
        <v>6</v>
      </c>
      <c r="C10" s="10">
        <v>104</v>
      </c>
      <c r="D10" s="11" t="s">
        <v>13</v>
      </c>
      <c r="E10" s="10">
        <v>756.06</v>
      </c>
      <c r="F10" s="10">
        <v>756.06</v>
      </c>
      <c r="G10" s="12">
        <v>41808</v>
      </c>
      <c r="H10" s="10">
        <v>89.16</v>
      </c>
      <c r="I10" s="10">
        <v>92.64</v>
      </c>
      <c r="J10" s="10">
        <v>76</v>
      </c>
      <c r="K10" s="10">
        <v>680</v>
      </c>
      <c r="L10" s="10">
        <v>45554</v>
      </c>
      <c r="M10" s="10">
        <v>74</v>
      </c>
      <c r="N10" s="10">
        <v>92.64</v>
      </c>
    </row>
    <row r="11" spans="1:14" ht="89.25">
      <c r="A11" s="10">
        <v>22</v>
      </c>
      <c r="B11" s="11" t="s">
        <v>14</v>
      </c>
      <c r="C11" s="10">
        <v>2</v>
      </c>
      <c r="D11" s="11" t="s">
        <v>15</v>
      </c>
      <c r="E11" s="10">
        <v>3086</v>
      </c>
      <c r="F11" s="10">
        <v>3086</v>
      </c>
      <c r="G11" s="12">
        <v>41808</v>
      </c>
      <c r="H11" s="10">
        <v>2310.72</v>
      </c>
      <c r="I11" s="10">
        <v>2331.36</v>
      </c>
      <c r="J11" s="10">
        <v>916</v>
      </c>
      <c r="K11" s="10">
        <v>2170</v>
      </c>
      <c r="L11" s="10">
        <v>277696</v>
      </c>
      <c r="M11" s="10">
        <v>409</v>
      </c>
      <c r="N11" s="10">
        <v>2310.72</v>
      </c>
    </row>
    <row r="12" spans="1:14" ht="63.75">
      <c r="A12" s="10">
        <v>23</v>
      </c>
      <c r="B12" s="11" t="s">
        <v>16</v>
      </c>
      <c r="C12" s="10">
        <v>2</v>
      </c>
      <c r="D12" s="11" t="s">
        <v>17</v>
      </c>
      <c r="E12" s="10">
        <v>1100</v>
      </c>
      <c r="F12" s="10">
        <v>1100</v>
      </c>
      <c r="G12" s="12">
        <v>41808</v>
      </c>
      <c r="H12" s="10">
        <v>250.208</v>
      </c>
      <c r="I12" s="10">
        <v>282.593</v>
      </c>
      <c r="J12" s="10">
        <v>247</v>
      </c>
      <c r="K12" s="10">
        <v>853</v>
      </c>
      <c r="L12" s="10">
        <v>102438</v>
      </c>
      <c r="M12" s="10">
        <v>213</v>
      </c>
      <c r="N12" s="10">
        <v>250.208</v>
      </c>
    </row>
    <row r="13" spans="1:14" ht="63.75">
      <c r="A13" s="10">
        <v>40</v>
      </c>
      <c r="B13" s="11" t="s">
        <v>18</v>
      </c>
      <c r="C13" s="10">
        <v>2</v>
      </c>
      <c r="D13" s="11" t="s">
        <v>19</v>
      </c>
      <c r="E13" s="10">
        <v>1500</v>
      </c>
      <c r="F13" s="10">
        <v>1500</v>
      </c>
      <c r="G13" s="12">
        <v>41808</v>
      </c>
      <c r="H13" s="10">
        <v>332.8</v>
      </c>
      <c r="I13" s="10">
        <v>369.36</v>
      </c>
      <c r="J13" s="10">
        <v>310</v>
      </c>
      <c r="K13" s="10">
        <v>1190</v>
      </c>
      <c r="L13" s="10">
        <v>154745</v>
      </c>
      <c r="M13" s="10">
        <v>260</v>
      </c>
      <c r="N13" s="10">
        <v>332.8</v>
      </c>
    </row>
    <row r="14" spans="1:14" ht="38.25">
      <c r="A14" s="10">
        <v>42</v>
      </c>
      <c r="B14" s="11" t="s">
        <v>20</v>
      </c>
      <c r="C14" s="10">
        <v>2</v>
      </c>
      <c r="D14" s="11" t="s">
        <v>21</v>
      </c>
      <c r="E14" s="10">
        <v>695</v>
      </c>
      <c r="F14" s="10">
        <v>695</v>
      </c>
      <c r="G14" s="12">
        <v>41808</v>
      </c>
      <c r="H14" s="10">
        <v>30.384</v>
      </c>
      <c r="I14" s="10">
        <v>77.17099999999999</v>
      </c>
      <c r="J14" s="10">
        <v>42</v>
      </c>
      <c r="K14" s="10">
        <v>653</v>
      </c>
      <c r="L14" s="10">
        <v>17064</v>
      </c>
      <c r="M14" s="10">
        <v>34</v>
      </c>
      <c r="N14" s="10">
        <v>40.464</v>
      </c>
    </row>
    <row r="15" spans="1:14" ht="63.75">
      <c r="A15" s="10">
        <v>70</v>
      </c>
      <c r="B15" s="11" t="s">
        <v>22</v>
      </c>
      <c r="C15" s="10">
        <v>2</v>
      </c>
      <c r="D15" s="11" t="s">
        <v>23</v>
      </c>
      <c r="E15" s="10">
        <v>1673</v>
      </c>
      <c r="F15" s="10">
        <v>1673</v>
      </c>
      <c r="G15" s="12">
        <v>41808</v>
      </c>
      <c r="H15" s="10">
        <v>715.37</v>
      </c>
      <c r="I15" s="10">
        <v>731.9714</v>
      </c>
      <c r="J15" s="10">
        <v>694</v>
      </c>
      <c r="K15" s="10">
        <v>979</v>
      </c>
      <c r="L15" s="10">
        <v>307837</v>
      </c>
      <c r="M15" s="10">
        <v>678</v>
      </c>
      <c r="N15" s="10">
        <v>715.37</v>
      </c>
    </row>
    <row r="16" spans="1:14" ht="102">
      <c r="A16" s="10">
        <v>80</v>
      </c>
      <c r="B16" s="11" t="s">
        <v>24</v>
      </c>
      <c r="C16" s="10">
        <v>2</v>
      </c>
      <c r="D16" s="11" t="s">
        <v>25</v>
      </c>
      <c r="E16" s="10">
        <v>1316.72</v>
      </c>
      <c r="F16" s="10">
        <v>1316.72</v>
      </c>
      <c r="G16" s="12">
        <v>41808</v>
      </c>
      <c r="H16" s="10">
        <v>163.76</v>
      </c>
      <c r="I16" s="10">
        <v>1404.451</v>
      </c>
      <c r="J16" s="10">
        <v>1305</v>
      </c>
      <c r="K16" s="10">
        <v>12</v>
      </c>
      <c r="L16" s="10">
        <v>618925</v>
      </c>
      <c r="M16" s="10">
        <v>1970</v>
      </c>
      <c r="N16" s="10">
        <v>163.76</v>
      </c>
    </row>
    <row r="17" spans="1:14" ht="51">
      <c r="A17" s="10">
        <v>83</v>
      </c>
      <c r="B17" s="11" t="s">
        <v>26</v>
      </c>
      <c r="C17" s="10">
        <v>2</v>
      </c>
      <c r="D17" s="11" t="s">
        <v>27</v>
      </c>
      <c r="E17" s="10">
        <v>763</v>
      </c>
      <c r="F17" s="10">
        <v>763</v>
      </c>
      <c r="G17" s="12">
        <v>41808</v>
      </c>
      <c r="H17" s="10">
        <v>361.872</v>
      </c>
      <c r="I17" s="10">
        <v>435.98400000000004</v>
      </c>
      <c r="J17" s="10">
        <v>387</v>
      </c>
      <c r="K17" s="10">
        <v>376</v>
      </c>
      <c r="L17" s="10">
        <v>140677</v>
      </c>
      <c r="M17" s="10">
        <v>353</v>
      </c>
      <c r="N17" s="10">
        <v>361.872</v>
      </c>
    </row>
    <row r="18" spans="1:14" ht="51">
      <c r="A18" s="10">
        <v>89</v>
      </c>
      <c r="B18" s="11" t="s">
        <v>28</v>
      </c>
      <c r="C18" s="10">
        <v>3</v>
      </c>
      <c r="D18" s="11" t="s">
        <v>29</v>
      </c>
      <c r="E18" s="10">
        <v>1623.3</v>
      </c>
      <c r="F18" s="10">
        <v>1623.3</v>
      </c>
      <c r="G18" s="12">
        <v>41808</v>
      </c>
      <c r="H18" s="10">
        <v>593.628</v>
      </c>
      <c r="I18" s="10">
        <v>255.69</v>
      </c>
      <c r="J18" s="10">
        <v>189</v>
      </c>
      <c r="K18" s="10">
        <v>1434</v>
      </c>
      <c r="L18" s="10">
        <v>79237</v>
      </c>
      <c r="M18" s="10">
        <v>187</v>
      </c>
      <c r="N18" s="10">
        <v>593.628</v>
      </c>
    </row>
    <row r="19" spans="1:14" ht="63.75">
      <c r="A19" s="10">
        <v>122</v>
      </c>
      <c r="B19" s="11" t="s">
        <v>30</v>
      </c>
      <c r="C19" s="10">
        <v>1</v>
      </c>
      <c r="D19" s="11" t="s">
        <v>31</v>
      </c>
      <c r="E19" s="10">
        <v>1084.7</v>
      </c>
      <c r="F19" s="10">
        <v>1084.7</v>
      </c>
      <c r="G19" s="12">
        <v>41808</v>
      </c>
      <c r="H19" s="10">
        <v>389.61</v>
      </c>
      <c r="I19" s="10">
        <v>513.9</v>
      </c>
      <c r="J19" s="10">
        <v>372</v>
      </c>
      <c r="K19" s="10">
        <v>713</v>
      </c>
      <c r="L19" s="10">
        <v>89399</v>
      </c>
      <c r="M19" s="10">
        <v>265</v>
      </c>
      <c r="N19" s="10">
        <v>389.61</v>
      </c>
    </row>
    <row r="20" spans="1:14" ht="38.25">
      <c r="A20" s="10">
        <v>140</v>
      </c>
      <c r="B20" s="11" t="s">
        <v>32</v>
      </c>
      <c r="C20" s="10">
        <v>5</v>
      </c>
      <c r="D20" s="11" t="s">
        <v>91</v>
      </c>
      <c r="E20" s="10">
        <v>800</v>
      </c>
      <c r="F20" s="10">
        <v>800</v>
      </c>
      <c r="G20" s="12">
        <v>41808</v>
      </c>
      <c r="H20" s="10">
        <v>423.6</v>
      </c>
      <c r="I20" s="10">
        <v>409.92</v>
      </c>
      <c r="J20" s="10">
        <v>375</v>
      </c>
      <c r="K20" s="10">
        <v>425</v>
      </c>
      <c r="L20" s="10">
        <v>117093</v>
      </c>
      <c r="M20" s="10">
        <v>361</v>
      </c>
      <c r="N20" s="10">
        <v>423.6</v>
      </c>
    </row>
    <row r="21" spans="1:14" ht="38.25">
      <c r="A21" s="10">
        <v>140</v>
      </c>
      <c r="B21" s="11" t="s">
        <v>32</v>
      </c>
      <c r="C21" s="10">
        <v>6</v>
      </c>
      <c r="D21" s="11" t="s">
        <v>92</v>
      </c>
      <c r="E21" s="10">
        <v>750</v>
      </c>
      <c r="F21" s="10">
        <v>750</v>
      </c>
      <c r="G21" s="12">
        <v>41808</v>
      </c>
      <c r="H21" s="10">
        <v>0.24</v>
      </c>
      <c r="I21" s="10">
        <v>353.76</v>
      </c>
      <c r="J21" s="10">
        <v>61</v>
      </c>
      <c r="K21" s="10">
        <v>689</v>
      </c>
      <c r="L21" s="10">
        <v>17830</v>
      </c>
      <c r="M21" s="10">
        <v>30</v>
      </c>
      <c r="N21" s="10">
        <v>0.24</v>
      </c>
    </row>
    <row r="22" spans="1:14" ht="38.25">
      <c r="A22" s="10">
        <v>140</v>
      </c>
      <c r="B22" s="11" t="s">
        <v>32</v>
      </c>
      <c r="C22" s="10">
        <v>10</v>
      </c>
      <c r="D22" s="11" t="s">
        <v>93</v>
      </c>
      <c r="E22" s="10">
        <v>700</v>
      </c>
      <c r="F22" s="10">
        <v>700</v>
      </c>
      <c r="G22" s="12">
        <v>41808</v>
      </c>
      <c r="H22" s="10">
        <v>0</v>
      </c>
      <c r="I22" s="10">
        <v>0</v>
      </c>
      <c r="J22" s="10" t="s">
        <v>94</v>
      </c>
      <c r="K22" s="10" t="s">
        <v>94</v>
      </c>
      <c r="L22" s="10">
        <v>0</v>
      </c>
      <c r="M22" s="10" t="s">
        <v>94</v>
      </c>
      <c r="N22" s="10">
        <v>0</v>
      </c>
    </row>
    <row r="23" spans="1:14" ht="38.25">
      <c r="A23" s="10">
        <v>142</v>
      </c>
      <c r="B23" s="11" t="s">
        <v>33</v>
      </c>
      <c r="C23" s="10">
        <v>2</v>
      </c>
      <c r="D23" s="11" t="s">
        <v>34</v>
      </c>
      <c r="E23" s="10">
        <v>1098.48</v>
      </c>
      <c r="F23" s="10">
        <v>1098.48</v>
      </c>
      <c r="G23" s="12">
        <v>41808</v>
      </c>
      <c r="H23" s="10">
        <v>54.84</v>
      </c>
      <c r="I23" s="10">
        <v>574.02</v>
      </c>
      <c r="J23" s="10">
        <v>535</v>
      </c>
      <c r="K23" s="10">
        <v>563</v>
      </c>
      <c r="L23" s="10">
        <v>119952</v>
      </c>
      <c r="M23" s="10">
        <v>236</v>
      </c>
      <c r="N23" s="10">
        <v>54.84</v>
      </c>
    </row>
    <row r="24" spans="1:14" ht="63.75">
      <c r="A24" s="10">
        <v>144</v>
      </c>
      <c r="B24" s="11" t="s">
        <v>35</v>
      </c>
      <c r="C24" s="10">
        <v>2</v>
      </c>
      <c r="D24" s="11" t="s">
        <v>36</v>
      </c>
      <c r="E24" s="10">
        <v>1112.8</v>
      </c>
      <c r="F24" s="10">
        <v>1112.8</v>
      </c>
      <c r="G24" s="12">
        <v>41808</v>
      </c>
      <c r="H24" s="10">
        <v>507.499</v>
      </c>
      <c r="I24" s="10">
        <v>605.999</v>
      </c>
      <c r="J24" s="10">
        <v>484</v>
      </c>
      <c r="K24" s="10">
        <v>629</v>
      </c>
      <c r="L24" s="10">
        <v>169120</v>
      </c>
      <c r="M24" s="10">
        <v>414</v>
      </c>
      <c r="N24" s="10">
        <v>507.499</v>
      </c>
    </row>
    <row r="25" spans="1:14" ht="76.5">
      <c r="A25" s="10">
        <v>149</v>
      </c>
      <c r="B25" s="11" t="s">
        <v>37</v>
      </c>
      <c r="C25" s="10">
        <v>2</v>
      </c>
      <c r="D25" s="11" t="s">
        <v>38</v>
      </c>
      <c r="E25" s="10">
        <v>885</v>
      </c>
      <c r="F25" s="10">
        <v>885</v>
      </c>
      <c r="G25" s="12">
        <v>41808</v>
      </c>
      <c r="H25" s="10">
        <v>535.76</v>
      </c>
      <c r="I25" s="10">
        <v>705.134</v>
      </c>
      <c r="J25" s="10">
        <v>614</v>
      </c>
      <c r="K25" s="10">
        <v>271</v>
      </c>
      <c r="L25" s="10">
        <v>374202</v>
      </c>
      <c r="M25" s="10">
        <v>598</v>
      </c>
      <c r="N25" s="10">
        <v>535.76</v>
      </c>
    </row>
    <row r="26" spans="1:14" ht="76.5">
      <c r="A26" s="10">
        <v>150</v>
      </c>
      <c r="B26" s="11" t="s">
        <v>39</v>
      </c>
      <c r="C26" s="10">
        <v>2</v>
      </c>
      <c r="D26" s="11" t="s">
        <v>40</v>
      </c>
      <c r="E26" s="10">
        <v>1793</v>
      </c>
      <c r="F26" s="10">
        <v>1793</v>
      </c>
      <c r="G26" s="12">
        <v>41808</v>
      </c>
      <c r="H26" s="10">
        <v>221.94</v>
      </c>
      <c r="I26" s="10">
        <v>382.968</v>
      </c>
      <c r="J26" s="10">
        <v>211</v>
      </c>
      <c r="K26" s="10">
        <v>1582</v>
      </c>
      <c r="L26" s="10">
        <v>106687</v>
      </c>
      <c r="M26" s="10">
        <v>194</v>
      </c>
      <c r="N26" s="10">
        <v>240.39</v>
      </c>
    </row>
    <row r="27" spans="1:14" ht="38.25">
      <c r="A27" s="10">
        <v>153</v>
      </c>
      <c r="B27" s="11" t="s">
        <v>41</v>
      </c>
      <c r="C27" s="10">
        <v>2</v>
      </c>
      <c r="D27" s="11" t="s">
        <v>42</v>
      </c>
      <c r="E27" s="10">
        <v>2500</v>
      </c>
      <c r="F27" s="10">
        <v>2500</v>
      </c>
      <c r="G27" s="12">
        <v>41808</v>
      </c>
      <c r="H27" s="10">
        <v>1079.76</v>
      </c>
      <c r="I27" s="10">
        <v>1518.72</v>
      </c>
      <c r="J27" s="10">
        <v>1385</v>
      </c>
      <c r="K27" s="10">
        <v>1115</v>
      </c>
      <c r="L27" s="10">
        <v>448370</v>
      </c>
      <c r="M27" s="10">
        <v>1662</v>
      </c>
      <c r="N27" s="10">
        <v>1079.76</v>
      </c>
    </row>
    <row r="28" spans="1:14" ht="63.75">
      <c r="A28" s="10">
        <v>154</v>
      </c>
      <c r="B28" s="11" t="s">
        <v>43</v>
      </c>
      <c r="C28" s="10">
        <v>2</v>
      </c>
      <c r="D28" s="11" t="s">
        <v>44</v>
      </c>
      <c r="E28" s="10">
        <v>1828.6</v>
      </c>
      <c r="F28" s="10">
        <v>1828.6</v>
      </c>
      <c r="G28" s="12">
        <v>41444</v>
      </c>
      <c r="H28" s="10">
        <v>741.6</v>
      </c>
      <c r="I28" s="10">
        <v>775.932</v>
      </c>
      <c r="J28" s="10">
        <v>700</v>
      </c>
      <c r="K28" s="10">
        <v>1129</v>
      </c>
      <c r="L28" s="10">
        <v>186699</v>
      </c>
      <c r="M28" s="10">
        <v>498</v>
      </c>
      <c r="N28" s="10">
        <v>741.6</v>
      </c>
    </row>
    <row r="29" spans="1:14" ht="89.25">
      <c r="A29" s="10">
        <v>156</v>
      </c>
      <c r="B29" s="11" t="s">
        <v>45</v>
      </c>
      <c r="C29" s="10">
        <v>2</v>
      </c>
      <c r="D29" s="11" t="s">
        <v>46</v>
      </c>
      <c r="E29" s="10">
        <v>824</v>
      </c>
      <c r="F29" s="10">
        <v>824</v>
      </c>
      <c r="G29" s="12">
        <v>41808</v>
      </c>
      <c r="H29" s="10">
        <v>157.38</v>
      </c>
      <c r="I29" s="10">
        <v>178.629</v>
      </c>
      <c r="J29" s="10">
        <v>134</v>
      </c>
      <c r="K29" s="10">
        <v>690</v>
      </c>
      <c r="L29" s="10">
        <v>135454</v>
      </c>
      <c r="M29" s="10">
        <v>316</v>
      </c>
      <c r="N29" s="10">
        <v>170.47</v>
      </c>
    </row>
    <row r="30" spans="1:14" ht="63.75">
      <c r="A30" s="10">
        <v>157</v>
      </c>
      <c r="B30" s="11" t="s">
        <v>47</v>
      </c>
      <c r="C30" s="10">
        <v>2</v>
      </c>
      <c r="D30" s="11" t="s">
        <v>95</v>
      </c>
      <c r="E30" s="10">
        <v>1310.9</v>
      </c>
      <c r="F30" s="10">
        <v>1310.9</v>
      </c>
      <c r="G30" s="12">
        <v>41808</v>
      </c>
      <c r="H30" s="10">
        <v>1485.36</v>
      </c>
      <c r="I30" s="10">
        <v>878.4</v>
      </c>
      <c r="J30" s="10">
        <v>437</v>
      </c>
      <c r="K30" s="10">
        <v>874</v>
      </c>
      <c r="L30" s="10">
        <v>214834</v>
      </c>
      <c r="M30" s="10">
        <v>651</v>
      </c>
      <c r="N30" s="10">
        <v>1485.36</v>
      </c>
    </row>
    <row r="31" spans="1:14" ht="102">
      <c r="A31" s="10">
        <v>205</v>
      </c>
      <c r="B31" s="11" t="s">
        <v>48</v>
      </c>
      <c r="C31" s="10">
        <v>320</v>
      </c>
      <c r="D31" s="11" t="s">
        <v>83</v>
      </c>
      <c r="E31" s="10">
        <v>1321.1</v>
      </c>
      <c r="F31" s="10">
        <v>1321.1</v>
      </c>
      <c r="G31" s="12">
        <v>41808</v>
      </c>
      <c r="H31" s="10">
        <v>1.234</v>
      </c>
      <c r="I31" s="10">
        <v>1.5216</v>
      </c>
      <c r="J31" s="10">
        <v>1</v>
      </c>
      <c r="K31" s="10">
        <v>1320</v>
      </c>
      <c r="L31" s="10">
        <v>778</v>
      </c>
      <c r="M31" s="10">
        <v>1</v>
      </c>
      <c r="N31" s="10">
        <v>1.395</v>
      </c>
    </row>
    <row r="32" spans="1:14" ht="102">
      <c r="A32" s="10">
        <v>205</v>
      </c>
      <c r="B32" s="11" t="s">
        <v>48</v>
      </c>
      <c r="C32" s="10">
        <v>324</v>
      </c>
      <c r="D32" s="11" t="s">
        <v>84</v>
      </c>
      <c r="E32" s="10">
        <v>990.8</v>
      </c>
      <c r="F32" s="10">
        <v>990.8</v>
      </c>
      <c r="G32" s="12">
        <v>41808</v>
      </c>
      <c r="H32" s="10">
        <v>2.264</v>
      </c>
      <c r="I32" s="10">
        <v>272.952</v>
      </c>
      <c r="J32" s="10">
        <v>64</v>
      </c>
      <c r="K32" s="10">
        <v>927</v>
      </c>
      <c r="L32" s="10">
        <v>38279</v>
      </c>
      <c r="M32" s="10">
        <v>45</v>
      </c>
      <c r="N32" s="10">
        <v>4.264</v>
      </c>
    </row>
    <row r="33" spans="1:14" ht="102">
      <c r="A33" s="10">
        <v>205</v>
      </c>
      <c r="B33" s="11" t="s">
        <v>48</v>
      </c>
      <c r="C33" s="10">
        <v>326</v>
      </c>
      <c r="D33" s="11" t="s">
        <v>85</v>
      </c>
      <c r="E33" s="10">
        <v>1018</v>
      </c>
      <c r="F33" s="10">
        <v>1018</v>
      </c>
      <c r="G33" s="12">
        <v>41808</v>
      </c>
      <c r="H33" s="10">
        <v>0.636</v>
      </c>
      <c r="I33" s="10">
        <v>1.116</v>
      </c>
      <c r="J33" s="10">
        <v>1</v>
      </c>
      <c r="K33" s="10">
        <v>1017</v>
      </c>
      <c r="L33" s="10">
        <v>623</v>
      </c>
      <c r="M33" s="10">
        <v>1</v>
      </c>
      <c r="N33" s="10">
        <v>1.404</v>
      </c>
    </row>
    <row r="34" spans="1:14" ht="63.75">
      <c r="A34" s="10">
        <v>304</v>
      </c>
      <c r="B34" s="11" t="s">
        <v>49</v>
      </c>
      <c r="C34" s="10">
        <v>41</v>
      </c>
      <c r="D34" s="11" t="s">
        <v>96</v>
      </c>
      <c r="E34" s="10">
        <v>1046</v>
      </c>
      <c r="F34" s="10">
        <v>1046</v>
      </c>
      <c r="G34" s="12">
        <v>41808</v>
      </c>
      <c r="H34" s="10">
        <v>397.152</v>
      </c>
      <c r="I34" s="10">
        <v>583.424</v>
      </c>
      <c r="J34" s="10">
        <v>513</v>
      </c>
      <c r="K34" s="10">
        <v>533</v>
      </c>
      <c r="L34" s="10">
        <v>280216</v>
      </c>
      <c r="M34" s="10">
        <v>506</v>
      </c>
      <c r="N34" s="10">
        <v>397.152</v>
      </c>
    </row>
    <row r="35" spans="1:14" ht="51">
      <c r="A35" s="10">
        <v>364</v>
      </c>
      <c r="B35" s="11" t="s">
        <v>97</v>
      </c>
      <c r="C35" s="10">
        <v>1</v>
      </c>
      <c r="D35" s="11" t="s">
        <v>98</v>
      </c>
      <c r="E35" s="10">
        <v>683.78</v>
      </c>
      <c r="F35" s="10">
        <v>683.78</v>
      </c>
      <c r="G35" s="12">
        <v>41808</v>
      </c>
      <c r="H35" s="10">
        <v>480.96</v>
      </c>
      <c r="I35" s="10">
        <v>755.4000000000001</v>
      </c>
      <c r="J35" s="10">
        <v>656</v>
      </c>
      <c r="K35" s="10">
        <v>28</v>
      </c>
      <c r="L35" s="10">
        <v>296675</v>
      </c>
      <c r="M35" s="10">
        <v>625</v>
      </c>
      <c r="N35" s="10">
        <v>480.96</v>
      </c>
    </row>
    <row r="36" spans="1:14" ht="63.75">
      <c r="A36" s="10">
        <v>515</v>
      </c>
      <c r="B36" s="11" t="s">
        <v>50</v>
      </c>
      <c r="C36" s="10">
        <v>12</v>
      </c>
      <c r="D36" s="11" t="s">
        <v>51</v>
      </c>
      <c r="E36" s="10">
        <v>1856</v>
      </c>
      <c r="F36" s="10">
        <v>1856</v>
      </c>
      <c r="G36" s="12">
        <v>41808</v>
      </c>
      <c r="H36" s="10">
        <v>243.6</v>
      </c>
      <c r="I36" s="10">
        <v>0</v>
      </c>
      <c r="J36" s="10">
        <v>245</v>
      </c>
      <c r="K36" s="10">
        <v>1611</v>
      </c>
      <c r="L36" s="10">
        <v>157880</v>
      </c>
      <c r="M36" s="10">
        <v>245</v>
      </c>
      <c r="N36" s="10">
        <v>243.6</v>
      </c>
    </row>
    <row r="37" spans="1:14" ht="38.25">
      <c r="A37" s="10">
        <v>586</v>
      </c>
      <c r="B37" s="11" t="s">
        <v>52</v>
      </c>
      <c r="C37" s="10">
        <v>1</v>
      </c>
      <c r="D37" s="11" t="s">
        <v>99</v>
      </c>
      <c r="E37" s="10">
        <v>1542.2</v>
      </c>
      <c r="F37" s="10">
        <v>1542.2</v>
      </c>
      <c r="G37" s="12">
        <v>41808</v>
      </c>
      <c r="H37" s="10">
        <v>283.837</v>
      </c>
      <c r="I37" s="10">
        <v>318.19280000000003</v>
      </c>
      <c r="J37" s="10">
        <v>286</v>
      </c>
      <c r="K37" s="10">
        <v>1256</v>
      </c>
      <c r="L37" s="10">
        <v>104336</v>
      </c>
      <c r="M37" s="10">
        <v>254</v>
      </c>
      <c r="N37" s="10">
        <v>283.837</v>
      </c>
    </row>
    <row r="38" spans="1:14" ht="63.75">
      <c r="A38" s="10">
        <v>784</v>
      </c>
      <c r="B38" s="11" t="s">
        <v>53</v>
      </c>
      <c r="C38" s="10">
        <v>1</v>
      </c>
      <c r="D38" s="11" t="s">
        <v>54</v>
      </c>
      <c r="E38" s="10">
        <v>799</v>
      </c>
      <c r="F38" s="10">
        <v>799</v>
      </c>
      <c r="G38" s="12">
        <v>41808</v>
      </c>
      <c r="H38" s="10">
        <v>326.688</v>
      </c>
      <c r="I38" s="10">
        <v>410.12</v>
      </c>
      <c r="J38" s="10">
        <v>370</v>
      </c>
      <c r="K38" s="10">
        <v>429</v>
      </c>
      <c r="L38" s="10">
        <v>166951</v>
      </c>
      <c r="M38" s="10">
        <v>338</v>
      </c>
      <c r="N38" s="10">
        <v>326.688</v>
      </c>
    </row>
    <row r="39" spans="1:14" ht="51">
      <c r="A39" s="10">
        <v>950</v>
      </c>
      <c r="B39" s="11" t="s">
        <v>100</v>
      </c>
      <c r="C39" s="10">
        <v>3</v>
      </c>
      <c r="D39" s="11" t="s">
        <v>55</v>
      </c>
      <c r="E39" s="10">
        <v>845.4</v>
      </c>
      <c r="F39" s="10">
        <v>845.4</v>
      </c>
      <c r="G39" s="12">
        <v>41808</v>
      </c>
      <c r="H39" s="10">
        <v>332.134</v>
      </c>
      <c r="I39" s="10">
        <v>427.77200000000005</v>
      </c>
      <c r="J39" s="10">
        <v>393</v>
      </c>
      <c r="K39" s="10">
        <v>452</v>
      </c>
      <c r="L39" s="10">
        <v>215617</v>
      </c>
      <c r="M39" s="10">
        <v>405</v>
      </c>
      <c r="N39" s="10">
        <v>332.134</v>
      </c>
    </row>
    <row r="40" spans="1:14" ht="63.75">
      <c r="A40" s="10">
        <v>1013</v>
      </c>
      <c r="B40" s="11" t="s">
        <v>56</v>
      </c>
      <c r="C40" s="10">
        <v>1</v>
      </c>
      <c r="D40" s="11" t="s">
        <v>57</v>
      </c>
      <c r="E40" s="10">
        <v>837.4</v>
      </c>
      <c r="F40" s="10">
        <v>837.4</v>
      </c>
      <c r="G40" s="12">
        <v>41808</v>
      </c>
      <c r="H40" s="10">
        <v>179.636</v>
      </c>
      <c r="I40" s="10">
        <v>205.4577</v>
      </c>
      <c r="J40" s="10">
        <v>182</v>
      </c>
      <c r="K40" s="10">
        <v>655</v>
      </c>
      <c r="L40" s="10">
        <v>74727</v>
      </c>
      <c r="M40" s="10">
        <v>181</v>
      </c>
      <c r="N40" s="10">
        <v>179.636</v>
      </c>
    </row>
    <row r="41" spans="1:14" ht="89.25">
      <c r="A41" s="10">
        <v>1099</v>
      </c>
      <c r="B41" s="11" t="s">
        <v>58</v>
      </c>
      <c r="C41" s="10">
        <v>1</v>
      </c>
      <c r="D41" s="11" t="s">
        <v>109</v>
      </c>
      <c r="E41" s="10">
        <v>1258.8</v>
      </c>
      <c r="F41" s="10">
        <v>1258.8</v>
      </c>
      <c r="G41" s="12">
        <v>41808</v>
      </c>
      <c r="H41" s="10">
        <v>213.64</v>
      </c>
      <c r="I41" s="10">
        <v>247.35999999999999</v>
      </c>
      <c r="J41" s="10">
        <v>223</v>
      </c>
      <c r="K41" s="10">
        <v>1036</v>
      </c>
      <c r="L41" s="10">
        <v>83341</v>
      </c>
      <c r="M41" s="10">
        <v>211</v>
      </c>
      <c r="N41" s="10">
        <v>213.64</v>
      </c>
    </row>
    <row r="42" spans="1:14" ht="102">
      <c r="A42" s="10">
        <v>1135</v>
      </c>
      <c r="B42" s="11" t="s">
        <v>59</v>
      </c>
      <c r="C42" s="10">
        <v>1</v>
      </c>
      <c r="D42" s="11" t="s">
        <v>60</v>
      </c>
      <c r="E42" s="10">
        <v>1610</v>
      </c>
      <c r="F42" s="10">
        <v>1610</v>
      </c>
      <c r="G42" s="12">
        <v>41808</v>
      </c>
      <c r="H42" s="10">
        <v>163.07</v>
      </c>
      <c r="I42" s="10">
        <v>234.75799999999998</v>
      </c>
      <c r="J42" s="10">
        <v>118</v>
      </c>
      <c r="K42" s="10">
        <v>1492</v>
      </c>
      <c r="L42" s="10">
        <v>56227</v>
      </c>
      <c r="M42" s="10">
        <v>79</v>
      </c>
      <c r="N42" s="10">
        <v>251.904</v>
      </c>
    </row>
    <row r="43" spans="1:14" ht="89.25">
      <c r="A43" s="10">
        <v>1613</v>
      </c>
      <c r="B43" s="11" t="s">
        <v>110</v>
      </c>
      <c r="C43" s="10">
        <v>1</v>
      </c>
      <c r="D43" s="11" t="s">
        <v>61</v>
      </c>
      <c r="E43" s="10">
        <v>1146</v>
      </c>
      <c r="F43" s="10">
        <v>1146</v>
      </c>
      <c r="G43" s="12">
        <v>41808</v>
      </c>
      <c r="H43" s="10">
        <v>396</v>
      </c>
      <c r="I43" s="10">
        <v>0</v>
      </c>
      <c r="J43" s="10">
        <v>418</v>
      </c>
      <c r="K43" s="10">
        <v>728</v>
      </c>
      <c r="L43" s="10">
        <v>184210</v>
      </c>
      <c r="M43" s="10">
        <v>418</v>
      </c>
      <c r="N43" s="10">
        <v>396</v>
      </c>
    </row>
    <row r="44" spans="1:14" ht="51">
      <c r="A44" s="10">
        <v>2652</v>
      </c>
      <c r="B44" s="11" t="s">
        <v>62</v>
      </c>
      <c r="C44" s="10">
        <v>1</v>
      </c>
      <c r="D44" s="11" t="s">
        <v>63</v>
      </c>
      <c r="E44" s="10">
        <v>1022</v>
      </c>
      <c r="F44" s="10">
        <v>1022</v>
      </c>
      <c r="G44" s="12">
        <v>41808</v>
      </c>
      <c r="H44" s="10">
        <v>27.696</v>
      </c>
      <c r="I44" s="10">
        <v>50.968</v>
      </c>
      <c r="J44" s="10">
        <v>37</v>
      </c>
      <c r="K44" s="10">
        <v>985</v>
      </c>
      <c r="L44" s="10">
        <v>13454</v>
      </c>
      <c r="M44" s="10">
        <v>29</v>
      </c>
      <c r="N44" s="10">
        <v>27.696</v>
      </c>
    </row>
    <row r="45" spans="1:14" ht="63.75">
      <c r="A45" s="10">
        <v>3631</v>
      </c>
      <c r="B45" s="11" t="s">
        <v>64</v>
      </c>
      <c r="C45" s="10">
        <v>1</v>
      </c>
      <c r="D45" s="11" t="s">
        <v>65</v>
      </c>
      <c r="E45" s="10">
        <v>2378</v>
      </c>
      <c r="F45" s="10">
        <v>2378</v>
      </c>
      <c r="G45" s="12">
        <v>41808</v>
      </c>
      <c r="H45" s="10">
        <v>438.016</v>
      </c>
      <c r="I45" s="10">
        <v>463.49</v>
      </c>
      <c r="J45" s="10">
        <v>430</v>
      </c>
      <c r="K45" s="10">
        <v>1948</v>
      </c>
      <c r="L45" s="10">
        <v>177902</v>
      </c>
      <c r="M45" s="10">
        <v>391</v>
      </c>
      <c r="N45" s="10">
        <v>438.016</v>
      </c>
    </row>
    <row r="46" spans="1:14" ht="51">
      <c r="A46" s="10">
        <v>3747</v>
      </c>
      <c r="B46" s="11" t="s">
        <v>66</v>
      </c>
      <c r="C46" s="10">
        <v>1</v>
      </c>
      <c r="D46" s="11" t="s">
        <v>67</v>
      </c>
      <c r="E46" s="10">
        <v>1068.65</v>
      </c>
      <c r="F46" s="10">
        <v>1068.65</v>
      </c>
      <c r="G46" s="12">
        <v>41808</v>
      </c>
      <c r="H46" s="10">
        <v>166.44</v>
      </c>
      <c r="I46" s="10">
        <v>239.04000000000002</v>
      </c>
      <c r="J46" s="10">
        <v>212</v>
      </c>
      <c r="K46" s="10">
        <v>857</v>
      </c>
      <c r="L46" s="10">
        <v>115188</v>
      </c>
      <c r="M46" s="10">
        <v>192</v>
      </c>
      <c r="N46" s="10">
        <v>166.44</v>
      </c>
    </row>
    <row r="47" spans="1:14" ht="51">
      <c r="A47" s="10">
        <v>4551</v>
      </c>
      <c r="B47" s="11" t="s">
        <v>68</v>
      </c>
      <c r="C47" s="10">
        <v>2</v>
      </c>
      <c r="D47" s="11" t="s">
        <v>69</v>
      </c>
      <c r="E47" s="10">
        <v>1700</v>
      </c>
      <c r="F47" s="10">
        <v>1700</v>
      </c>
      <c r="G47" s="12">
        <v>41808</v>
      </c>
      <c r="H47" s="10">
        <v>1139.58</v>
      </c>
      <c r="I47" s="10">
        <v>1124.1</v>
      </c>
      <c r="J47" s="10">
        <v>977</v>
      </c>
      <c r="K47" s="10">
        <v>723</v>
      </c>
      <c r="L47" s="10">
        <v>598065</v>
      </c>
      <c r="M47" s="10">
        <v>1039</v>
      </c>
      <c r="N47" s="10">
        <v>1139.58</v>
      </c>
    </row>
    <row r="48" spans="1:14" ht="76.5">
      <c r="A48" s="10">
        <v>4918</v>
      </c>
      <c r="B48" s="11" t="s">
        <v>70</v>
      </c>
      <c r="C48" s="10">
        <v>1</v>
      </c>
      <c r="D48" s="11" t="s">
        <v>71</v>
      </c>
      <c r="E48" s="10">
        <v>1499.4</v>
      </c>
      <c r="F48" s="10">
        <v>1499.4</v>
      </c>
      <c r="G48" s="12">
        <v>41808</v>
      </c>
      <c r="H48" s="10">
        <v>119</v>
      </c>
      <c r="I48" s="10">
        <v>91.79999999999995</v>
      </c>
      <c r="J48" s="10">
        <v>78</v>
      </c>
      <c r="K48" s="10">
        <v>1421</v>
      </c>
      <c r="L48" s="10">
        <v>41256</v>
      </c>
      <c r="M48" s="10">
        <v>96</v>
      </c>
      <c r="N48" s="10">
        <v>191</v>
      </c>
    </row>
    <row r="49" spans="1:14" ht="51">
      <c r="A49" s="10">
        <v>5339</v>
      </c>
      <c r="B49" s="11" t="s">
        <v>73</v>
      </c>
      <c r="C49" s="10">
        <v>1</v>
      </c>
      <c r="D49" s="11" t="s">
        <v>72</v>
      </c>
      <c r="E49" s="10">
        <v>2300</v>
      </c>
      <c r="F49" s="10">
        <v>2300</v>
      </c>
      <c r="G49" s="12">
        <v>41808</v>
      </c>
      <c r="H49" s="10">
        <v>300.27</v>
      </c>
      <c r="I49" s="10">
        <v>375.41999999999996</v>
      </c>
      <c r="J49" s="10">
        <v>260</v>
      </c>
      <c r="K49" s="10">
        <v>2040</v>
      </c>
      <c r="L49" s="10">
        <v>87367</v>
      </c>
      <c r="M49" s="10">
        <v>255</v>
      </c>
      <c r="N49" s="10">
        <v>300.27</v>
      </c>
    </row>
    <row r="50" spans="1:14" ht="76.5">
      <c r="A50" s="10">
        <v>6224</v>
      </c>
      <c r="B50" s="11" t="s">
        <v>75</v>
      </c>
      <c r="C50" s="10">
        <v>1</v>
      </c>
      <c r="D50" s="11" t="s">
        <v>76</v>
      </c>
      <c r="E50" s="10">
        <v>1030</v>
      </c>
      <c r="F50" s="10">
        <v>1030</v>
      </c>
      <c r="G50" s="12">
        <v>41808</v>
      </c>
      <c r="H50" s="10">
        <v>57.96</v>
      </c>
      <c r="I50" s="10">
        <v>93.36</v>
      </c>
      <c r="J50" s="10">
        <v>80</v>
      </c>
      <c r="K50" s="10">
        <v>950</v>
      </c>
      <c r="L50" s="10">
        <v>26085</v>
      </c>
      <c r="M50" s="10">
        <v>64</v>
      </c>
      <c r="N50" s="10">
        <v>57.96</v>
      </c>
    </row>
    <row r="51" spans="1:14" ht="38.25">
      <c r="A51" s="10">
        <v>6225</v>
      </c>
      <c r="B51" s="11" t="s">
        <v>77</v>
      </c>
      <c r="C51" s="10">
        <v>1</v>
      </c>
      <c r="D51" s="11" t="s">
        <v>78</v>
      </c>
      <c r="E51" s="10">
        <v>3282</v>
      </c>
      <c r="F51" s="10">
        <v>3282</v>
      </c>
      <c r="G51" s="12">
        <v>41808</v>
      </c>
      <c r="H51" s="10">
        <v>100.8</v>
      </c>
      <c r="I51" s="10">
        <v>143.52</v>
      </c>
      <c r="J51" s="10">
        <v>102</v>
      </c>
      <c r="K51" s="10">
        <v>3180</v>
      </c>
      <c r="L51" s="10">
        <v>37593</v>
      </c>
      <c r="M51" s="10">
        <v>100</v>
      </c>
      <c r="N51" s="10">
        <v>100.8</v>
      </c>
    </row>
    <row r="52" spans="1:14" ht="38.25">
      <c r="A52" s="10">
        <v>6457</v>
      </c>
      <c r="B52" s="11" t="s">
        <v>79</v>
      </c>
      <c r="C52" s="10">
        <v>1</v>
      </c>
      <c r="D52" s="11" t="s">
        <v>101</v>
      </c>
      <c r="E52" s="10">
        <v>1295</v>
      </c>
      <c r="F52" s="10">
        <v>1295</v>
      </c>
      <c r="G52" s="12">
        <v>41808</v>
      </c>
      <c r="H52" s="10">
        <v>1163.16</v>
      </c>
      <c r="I52" s="10">
        <v>712.4</v>
      </c>
      <c r="J52" s="10">
        <v>663</v>
      </c>
      <c r="K52" s="10">
        <v>632</v>
      </c>
      <c r="L52" s="10">
        <v>441980</v>
      </c>
      <c r="M52" s="10">
        <v>650</v>
      </c>
      <c r="N52" s="10">
        <v>1167.24</v>
      </c>
    </row>
    <row r="53" spans="1:14" ht="63.75">
      <c r="A53" s="10">
        <v>7295</v>
      </c>
      <c r="B53" s="11" t="s">
        <v>81</v>
      </c>
      <c r="C53" s="10">
        <v>1</v>
      </c>
      <c r="D53" s="11" t="s">
        <v>82</v>
      </c>
      <c r="E53" s="10">
        <v>2510</v>
      </c>
      <c r="F53" s="10">
        <v>2510</v>
      </c>
      <c r="G53" s="12">
        <v>41808</v>
      </c>
      <c r="H53" s="10">
        <v>457.692</v>
      </c>
      <c r="I53" s="10">
        <v>554.972</v>
      </c>
      <c r="J53" s="10">
        <v>500</v>
      </c>
      <c r="K53" s="10">
        <v>2010</v>
      </c>
      <c r="L53" s="10">
        <v>249750</v>
      </c>
      <c r="M53" s="10">
        <v>508</v>
      </c>
      <c r="N53" s="10">
        <v>457.692</v>
      </c>
    </row>
    <row r="54" spans="1:14" ht="63.75">
      <c r="A54" s="10">
        <v>7760</v>
      </c>
      <c r="B54" s="11" t="s">
        <v>102</v>
      </c>
      <c r="C54" s="10">
        <v>6</v>
      </c>
      <c r="D54" s="11" t="s">
        <v>103</v>
      </c>
      <c r="E54" s="10">
        <v>895.4</v>
      </c>
      <c r="F54" s="10">
        <v>895.4</v>
      </c>
      <c r="G54" s="12">
        <v>41808</v>
      </c>
      <c r="H54" s="10">
        <v>11.76</v>
      </c>
      <c r="I54" s="10">
        <v>27.599999999999998</v>
      </c>
      <c r="J54" s="10">
        <v>18</v>
      </c>
      <c r="K54" s="10">
        <v>877</v>
      </c>
      <c r="L54" s="10">
        <v>11429</v>
      </c>
      <c r="M54" s="10">
        <v>10</v>
      </c>
      <c r="N54" s="10">
        <v>39.6</v>
      </c>
    </row>
    <row r="55" spans="1:14" ht="63.75">
      <c r="A55" s="10">
        <v>8017</v>
      </c>
      <c r="B55" s="11" t="s">
        <v>111</v>
      </c>
      <c r="C55" s="10">
        <v>4</v>
      </c>
      <c r="D55" s="11" t="s">
        <v>112</v>
      </c>
      <c r="E55" s="10">
        <v>1157.5</v>
      </c>
      <c r="F55" s="10">
        <v>1157.5</v>
      </c>
      <c r="G55" s="12">
        <v>41808</v>
      </c>
      <c r="H55" s="10">
        <v>560.166</v>
      </c>
      <c r="I55" s="10">
        <v>595.5521</v>
      </c>
      <c r="J55" s="10">
        <v>510</v>
      </c>
      <c r="K55" s="10">
        <v>648</v>
      </c>
      <c r="L55" s="10">
        <v>241458</v>
      </c>
      <c r="M55" s="10">
        <v>452</v>
      </c>
      <c r="N55" s="10">
        <v>560.166</v>
      </c>
    </row>
    <row r="56" spans="1:14" ht="63.75">
      <c r="A56" s="10">
        <v>8031</v>
      </c>
      <c r="B56" s="11" t="s">
        <v>104</v>
      </c>
      <c r="C56" s="10">
        <v>1</v>
      </c>
      <c r="D56" s="11" t="s">
        <v>105</v>
      </c>
      <c r="E56" s="10">
        <v>905</v>
      </c>
      <c r="F56" s="10">
        <v>905</v>
      </c>
      <c r="G56" s="12">
        <v>41808</v>
      </c>
      <c r="H56" s="10">
        <v>185.68</v>
      </c>
      <c r="I56" s="10">
        <v>205.84</v>
      </c>
      <c r="J56" s="10">
        <v>184</v>
      </c>
      <c r="K56" s="10">
        <v>721</v>
      </c>
      <c r="L56" s="10">
        <v>59082</v>
      </c>
      <c r="M56" s="10">
        <v>157</v>
      </c>
      <c r="N56" s="10">
        <v>185.68</v>
      </c>
    </row>
    <row r="57" spans="1:14" ht="51">
      <c r="A57" s="10">
        <v>8209</v>
      </c>
      <c r="B57" s="11" t="s">
        <v>106</v>
      </c>
      <c r="C57" s="10">
        <v>1</v>
      </c>
      <c r="D57" s="11" t="s">
        <v>107</v>
      </c>
      <c r="E57" s="10">
        <v>695</v>
      </c>
      <c r="F57" s="10">
        <v>695</v>
      </c>
      <c r="G57" s="12">
        <v>41808</v>
      </c>
      <c r="H57" s="10">
        <v>0.96</v>
      </c>
      <c r="I57" s="10">
        <v>0.88</v>
      </c>
      <c r="J57" s="10">
        <v>0</v>
      </c>
      <c r="K57" s="10">
        <v>695</v>
      </c>
      <c r="L57" s="10">
        <v>307</v>
      </c>
      <c r="M57" s="10">
        <v>0</v>
      </c>
      <c r="N57" s="10">
        <v>1.52</v>
      </c>
    </row>
    <row r="58" spans="1:14" ht="38.25">
      <c r="A58" s="10">
        <v>8215</v>
      </c>
      <c r="B58" s="11" t="s">
        <v>108</v>
      </c>
      <c r="C58" s="10">
        <v>1</v>
      </c>
      <c r="D58" s="11" t="s">
        <v>74</v>
      </c>
      <c r="E58" s="10">
        <v>1207.2</v>
      </c>
      <c r="F58" s="10">
        <v>1207.2</v>
      </c>
      <c r="G58" s="12">
        <v>41808</v>
      </c>
      <c r="H58" s="10">
        <v>304.256</v>
      </c>
      <c r="I58" s="10">
        <v>625.6909999999999</v>
      </c>
      <c r="J58" s="10">
        <v>535</v>
      </c>
      <c r="K58" s="10">
        <v>672</v>
      </c>
      <c r="L58" s="10">
        <v>185012</v>
      </c>
      <c r="M58" s="10">
        <v>299</v>
      </c>
      <c r="N58" s="10">
        <v>462.336</v>
      </c>
    </row>
    <row r="59" spans="1:14" ht="76.5">
      <c r="A59" s="10">
        <v>8390</v>
      </c>
      <c r="B59" s="11" t="s">
        <v>114</v>
      </c>
      <c r="C59" s="10">
        <v>1</v>
      </c>
      <c r="D59" s="11" t="s">
        <v>115</v>
      </c>
      <c r="E59" s="10">
        <v>1449.25</v>
      </c>
      <c r="F59" s="10">
        <v>1449.25</v>
      </c>
      <c r="G59" s="12">
        <v>41808</v>
      </c>
      <c r="H59" s="10">
        <v>384.6</v>
      </c>
      <c r="I59" s="10">
        <v>524.981</v>
      </c>
      <c r="J59" s="10">
        <v>441</v>
      </c>
      <c r="K59" s="10">
        <v>1008</v>
      </c>
      <c r="L59" s="10">
        <v>196070</v>
      </c>
      <c r="M59" s="10">
        <v>421</v>
      </c>
      <c r="N59" s="10">
        <v>387.36</v>
      </c>
    </row>
    <row r="60" spans="1:14" ht="76.5">
      <c r="A60" s="10">
        <v>8399</v>
      </c>
      <c r="B60" s="11" t="s">
        <v>80</v>
      </c>
      <c r="C60" s="10">
        <v>11</v>
      </c>
      <c r="D60" s="11" t="s">
        <v>127</v>
      </c>
      <c r="E60" s="10">
        <v>2120</v>
      </c>
      <c r="F60" s="10">
        <v>2120</v>
      </c>
      <c r="G60" s="12" t="s">
        <v>94</v>
      </c>
      <c r="H60" s="10">
        <v>0</v>
      </c>
      <c r="I60" s="10">
        <v>233.82</v>
      </c>
      <c r="J60" s="10">
        <v>190</v>
      </c>
      <c r="K60" s="10">
        <v>1930</v>
      </c>
      <c r="L60" s="10">
        <v>110059</v>
      </c>
      <c r="M60" s="10">
        <v>0</v>
      </c>
      <c r="N60" s="10" t="s">
        <v>94</v>
      </c>
    </row>
    <row r="61" spans="1:14" ht="89.25">
      <c r="A61" s="10">
        <v>8399</v>
      </c>
      <c r="B61" s="11" t="s">
        <v>80</v>
      </c>
      <c r="C61" s="10">
        <v>44</v>
      </c>
      <c r="D61" s="11" t="s">
        <v>128</v>
      </c>
      <c r="E61" s="10">
        <v>680</v>
      </c>
      <c r="F61" s="10">
        <v>680</v>
      </c>
      <c r="G61" s="12" t="s">
        <v>94</v>
      </c>
      <c r="H61" s="10">
        <v>0</v>
      </c>
      <c r="I61" s="10">
        <v>421.91999999999996</v>
      </c>
      <c r="J61" s="10">
        <v>335</v>
      </c>
      <c r="K61" s="10">
        <v>345</v>
      </c>
      <c r="L61" s="10">
        <v>154141</v>
      </c>
      <c r="M61" s="10">
        <v>0</v>
      </c>
      <c r="N61" s="10" t="s">
        <v>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os_gos_user1</dc:creator>
  <cp:keywords/>
  <dc:description/>
  <cp:lastModifiedBy>maslovanv</cp:lastModifiedBy>
  <cp:lastPrinted>2016-10-14T06:19:08Z</cp:lastPrinted>
  <dcterms:created xsi:type="dcterms:W3CDTF">2013-02-06T05:06:47Z</dcterms:created>
  <dcterms:modified xsi:type="dcterms:W3CDTF">2017-01-19T13:56:59Z</dcterms:modified>
  <cp:category/>
  <cp:version/>
  <cp:contentType/>
  <cp:contentStatus/>
</cp:coreProperties>
</file>